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VOCATORIAS\04. CONVOCATORIAS 2022\SOLODS\2- DOCUMENTOS\JUSTIFICACION\"/>
    </mc:Choice>
  </mc:AlternateContent>
  <xr:revisionPtr revIDLastSave="0" documentId="13_ncr:1_{FAB1BAEA-A34C-4EA5-B5C8-0CE116A4AB0F}" xr6:coauthVersionLast="47" xr6:coauthVersionMax="47" xr10:uidLastSave="{00000000-0000-0000-0000-000000000000}"/>
  <bookViews>
    <workbookView xWindow="-132" yWindow="-132" windowWidth="30984" windowHeight="16944" tabRatio="500" xr2:uid="{00000000-000D-0000-FFFF-FFFF00000000}"/>
  </bookViews>
  <sheets>
    <sheet name="TOTALES" sheetId="3" r:id="rId1"/>
    <sheet name="PERSONAL" sheetId="4" r:id="rId2"/>
    <sheet name="RESTO DE GASTO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1" i="4" l="1"/>
  <c r="E12" i="4"/>
  <c r="E13" i="4"/>
  <c r="E7" i="4"/>
  <c r="E8" i="4"/>
  <c r="G8" i="4" s="1"/>
  <c r="E9" i="4"/>
  <c r="E10" i="4"/>
  <c r="E11" i="4"/>
  <c r="E14" i="4"/>
  <c r="E15" i="4"/>
  <c r="E16" i="4"/>
  <c r="E17" i="4"/>
  <c r="E18" i="4"/>
  <c r="E19" i="4"/>
  <c r="E20" i="4"/>
  <c r="E21" i="4"/>
  <c r="E6" i="4"/>
  <c r="L6" i="4"/>
  <c r="I47" i="3"/>
  <c r="I45" i="3"/>
  <c r="I46" i="3"/>
  <c r="I48" i="3"/>
  <c r="I49" i="3"/>
  <c r="I35" i="3"/>
  <c r="I36" i="3"/>
  <c r="I37" i="3"/>
  <c r="I38" i="3"/>
  <c r="I39" i="3"/>
  <c r="I27" i="3"/>
  <c r="I28" i="3"/>
  <c r="I29" i="3"/>
  <c r="I30" i="3"/>
  <c r="I31" i="3"/>
  <c r="I17" i="3"/>
  <c r="I19" i="3"/>
  <c r="I20" i="3"/>
  <c r="I21" i="3"/>
  <c r="I10" i="3"/>
  <c r="I11" i="3"/>
  <c r="I12" i="3"/>
  <c r="I13" i="3"/>
  <c r="E22" i="4" l="1"/>
  <c r="F21" i="3"/>
  <c r="E21" i="3"/>
  <c r="C22" i="4"/>
  <c r="F23" i="3"/>
  <c r="F17" i="3"/>
  <c r="F46" i="3"/>
  <c r="F47" i="3"/>
  <c r="F48" i="3"/>
  <c r="F49" i="3"/>
  <c r="F45" i="3"/>
  <c r="F35" i="3"/>
  <c r="F36" i="3"/>
  <c r="F37" i="3"/>
  <c r="F38" i="3"/>
  <c r="F39" i="3"/>
  <c r="F34" i="3"/>
  <c r="I34" i="3" s="1"/>
  <c r="F27" i="3"/>
  <c r="F28" i="3"/>
  <c r="F29" i="3"/>
  <c r="F30" i="3"/>
  <c r="F31" i="3"/>
  <c r="F26" i="3"/>
  <c r="I26" i="3" s="1"/>
  <c r="F18" i="3"/>
  <c r="I18" i="3" s="1"/>
  <c r="F19" i="3"/>
  <c r="F20" i="3"/>
  <c r="F16" i="3"/>
  <c r="I16" i="3" s="1"/>
  <c r="F10" i="3"/>
  <c r="F11" i="3"/>
  <c r="F12" i="3"/>
  <c r="F13" i="3"/>
  <c r="F9" i="3"/>
  <c r="I9" i="3" s="1"/>
  <c r="L19" i="4"/>
  <c r="G19" i="4" s="1"/>
  <c r="L14" i="4"/>
  <c r="G14" i="4" s="1"/>
  <c r="L10" i="4"/>
  <c r="L13" i="4"/>
  <c r="G13" i="4" s="1"/>
  <c r="L21" i="4"/>
  <c r="G21" i="4" s="1"/>
  <c r="L20" i="4"/>
  <c r="G20" i="4" s="1"/>
  <c r="L18" i="4"/>
  <c r="G18" i="4" s="1"/>
  <c r="L17" i="4"/>
  <c r="G17" i="4" s="1"/>
  <c r="L16" i="4"/>
  <c r="G16" i="4" s="1"/>
  <c r="L15" i="4"/>
  <c r="G15" i="4" s="1"/>
  <c r="L12" i="4"/>
  <c r="G12" i="4" s="1"/>
  <c r="L11" i="4"/>
  <c r="L9" i="4"/>
  <c r="G9" i="4" s="1"/>
  <c r="L8" i="4"/>
  <c r="L7" i="4"/>
  <c r="G7" i="4" s="1"/>
  <c r="G6" i="4"/>
  <c r="H15" i="3"/>
  <c r="G15" i="3"/>
  <c r="H8" i="3"/>
  <c r="H23" i="3"/>
  <c r="H25" i="3"/>
  <c r="G25" i="3"/>
  <c r="H33" i="3"/>
  <c r="H50" i="3"/>
  <c r="D50" i="3"/>
  <c r="G50" i="5" s="1"/>
  <c r="K43" i="5"/>
  <c r="K49" i="5" s="1"/>
  <c r="J43" i="5"/>
  <c r="J49" i="5" s="1"/>
  <c r="I43" i="5"/>
  <c r="I49" i="5" s="1"/>
  <c r="H43" i="5"/>
  <c r="H49" i="5" s="1"/>
  <c r="K31" i="5"/>
  <c r="J31" i="5"/>
  <c r="I31" i="5"/>
  <c r="H31" i="5"/>
  <c r="H24" i="5"/>
  <c r="K24" i="5"/>
  <c r="J24" i="5"/>
  <c r="I24" i="5"/>
  <c r="K14" i="5"/>
  <c r="J14" i="5"/>
  <c r="I14" i="5"/>
  <c r="H14" i="5"/>
  <c r="J8" i="5"/>
  <c r="H8" i="5"/>
  <c r="K8" i="5"/>
  <c r="I8" i="5"/>
  <c r="G43" i="5"/>
  <c r="G49" i="5" s="1"/>
  <c r="G31" i="5"/>
  <c r="G24" i="5"/>
  <c r="G14" i="5"/>
  <c r="G8" i="5"/>
  <c r="C50" i="3"/>
  <c r="F50" i="3" s="1"/>
  <c r="D44" i="3"/>
  <c r="C44" i="3"/>
  <c r="F44" i="3" s="1"/>
  <c r="I44" i="3" s="1"/>
  <c r="D8" i="3"/>
  <c r="D15" i="3"/>
  <c r="D25" i="3"/>
  <c r="D33" i="3"/>
  <c r="C33" i="3"/>
  <c r="F33" i="3" s="1"/>
  <c r="C25" i="3"/>
  <c r="F25" i="3" s="1"/>
  <c r="C15" i="3"/>
  <c r="F15" i="3" s="1"/>
  <c r="I15" i="3" s="1"/>
  <c r="C8" i="3"/>
  <c r="F8" i="3" s="1"/>
  <c r="I8" i="3" s="1"/>
  <c r="E9" i="3"/>
  <c r="E10" i="3"/>
  <c r="E11" i="3"/>
  <c r="E12" i="3"/>
  <c r="E13" i="3"/>
  <c r="E16" i="3"/>
  <c r="E17" i="3"/>
  <c r="E18" i="3"/>
  <c r="E19" i="3"/>
  <c r="E20" i="3"/>
  <c r="E26" i="3"/>
  <c r="E27" i="3"/>
  <c r="E28" i="3"/>
  <c r="E29" i="3"/>
  <c r="E30" i="3"/>
  <c r="E31" i="3"/>
  <c r="E34" i="3"/>
  <c r="E35" i="3"/>
  <c r="E36" i="3"/>
  <c r="E37" i="3"/>
  <c r="E38" i="3"/>
  <c r="E39" i="3"/>
  <c r="E45" i="3"/>
  <c r="E46" i="3"/>
  <c r="E47" i="3"/>
  <c r="E48" i="3"/>
  <c r="E49" i="3"/>
  <c r="G10" i="4" l="1"/>
  <c r="G22" i="4" s="1"/>
  <c r="I25" i="3"/>
  <c r="I50" i="3"/>
  <c r="E50" i="3"/>
  <c r="I33" i="3"/>
  <c r="H40" i="3"/>
  <c r="H38" i="5"/>
  <c r="H53" i="5" s="1"/>
  <c r="J38" i="5"/>
  <c r="J53" i="5" s="1"/>
  <c r="I38" i="5"/>
  <c r="I53" i="5" s="1"/>
  <c r="K38" i="5"/>
  <c r="K53" i="5" s="1"/>
  <c r="E33" i="3"/>
  <c r="E25" i="3"/>
  <c r="D40" i="3"/>
  <c r="E23" i="3"/>
  <c r="E8" i="3"/>
  <c r="E44" i="3"/>
  <c r="E15" i="3"/>
  <c r="C40" i="3"/>
  <c r="D52" i="3" l="1"/>
  <c r="G39" i="5"/>
  <c r="C52" i="3"/>
  <c r="F52" i="3" s="1"/>
  <c r="F40" i="3"/>
  <c r="I23" i="3"/>
  <c r="G21" i="5"/>
  <c r="G38" i="5" s="1"/>
  <c r="G53" i="5" s="1"/>
  <c r="E40" i="3"/>
  <c r="H52" i="3" s="1"/>
  <c r="G23" i="3" l="1"/>
  <c r="G23" i="4" s="1"/>
  <c r="G24" i="4" s="1"/>
  <c r="G50" i="3"/>
  <c r="G33" i="3"/>
  <c r="G8" i="3"/>
  <c r="I52" i="3"/>
  <c r="I40" i="3"/>
  <c r="E52" i="3"/>
  <c r="G40" i="3" l="1"/>
  <c r="G52" i="3" s="1"/>
</calcChain>
</file>

<file path=xl/sharedStrings.xml><?xml version="1.0" encoding="utf-8"?>
<sst xmlns="http://schemas.openxmlformats.org/spreadsheetml/2006/main" count="126" uniqueCount="86">
  <si>
    <r>
      <t xml:space="preserve">Costos indirectes / </t>
    </r>
    <r>
      <rPr>
        <b/>
        <i/>
        <sz val="9"/>
        <rFont val="Arial"/>
        <family val="2"/>
      </rPr>
      <t>Costes indirectos</t>
    </r>
  </si>
  <si>
    <t xml:space="preserve">A.3 Personal </t>
  </si>
  <si>
    <t>La suma dels costos indirectes imputats a la intervenció no podran superar el 10% de la subvenció  / La suma de los costes indirectos imputados a la intervención no podrá superar el 10 por 100 de la subvención.</t>
  </si>
  <si>
    <t>Les despeses derivades de l’informe d’auditoria tindrà un límit de 2.000 euros. / Los gastos derivados del informe de auditoría tendrá un límite de 2.000 euros</t>
  </si>
  <si>
    <t>El total de la despesa de personal no podrà superar la quantia del 50 per 100 de la subvenció / El total de los gastos de personal no podrá superar la cuantía del 50% de la subvención.</t>
  </si>
  <si>
    <t>B. COSTES INDIRECTOS</t>
  </si>
  <si>
    <t>PARTIDAS</t>
  </si>
  <si>
    <t>TOTAL</t>
  </si>
  <si>
    <t>A. COSTOS DIRECTES/ COSTES DIRECTOS</t>
  </si>
  <si>
    <t>TOTAL GENERAL COSTOS (A+B) /
TOTAL GENERAL COSTES (A+B)</t>
  </si>
  <si>
    <t>A.1 Formulació, avaluació, auditoria / Formulación, evaluación, auditoria</t>
  </si>
  <si>
    <t xml:space="preserve">A.2 Materials i subministraments / Materiales y suministros </t>
  </si>
  <si>
    <t>A.4 Altres serveis tècnics i professionals / Otros servicios técnicos y profesionales</t>
  </si>
  <si>
    <t>A.5 Viatges, allotjaments i dietes / Viajes, alojamientos y dietas</t>
  </si>
  <si>
    <t>TOTAL COSTOS DIRECTES (A) / TOTAL COSTES DIRECTOS (A)</t>
  </si>
  <si>
    <t>TOTAL COSTOS INDIRECTES (B)  / TOTAL COSTES INDIRECTOS (B)</t>
  </si>
  <si>
    <t>DESVIACIÓN</t>
  </si>
  <si>
    <t>CANTIDAD INICIAL PRESUPUESTADA</t>
  </si>
  <si>
    <t>CANTIDAD FINAL EJECUTADA</t>
  </si>
  <si>
    <t>PERSONAL</t>
  </si>
  <si>
    <t>MES</t>
  </si>
  <si>
    <t>IMPORTE NETO</t>
  </si>
  <si>
    <t>RETENCIÓN IRPF</t>
  </si>
  <si>
    <t>SS A CARGO DEL TRABAJADOR</t>
  </si>
  <si>
    <t>SS A CARGO DE LA ENTIDAD</t>
  </si>
  <si>
    <t>NÓMINA TOTAL</t>
  </si>
  <si>
    <t>TOTAL IMPUTADO</t>
  </si>
  <si>
    <t>PORCENTAJE IMPUTADO (%)</t>
  </si>
  <si>
    <t>Acreedor</t>
  </si>
  <si>
    <t>Nº documento</t>
  </si>
  <si>
    <t>Importe total</t>
  </si>
  <si>
    <t>Base imponible</t>
  </si>
  <si>
    <t>IVA no recuperable</t>
  </si>
  <si>
    <t>IVA compensable</t>
  </si>
  <si>
    <t>IRPF</t>
  </si>
  <si>
    <t>Fecha emisión</t>
  </si>
  <si>
    <t>Fecha de pago</t>
  </si>
  <si>
    <r>
      <t>La suma total de la despesa de formulació, avaluació externa i auditoria externa no podà superar el 12% de la subvenció /</t>
    </r>
    <r>
      <rPr>
        <i/>
        <sz val="11"/>
        <rFont val="Arial"/>
        <family val="2"/>
      </rPr>
      <t xml:space="preserve"> La suma total del gasto vinculado a formulación, evaluación externa y auditoría externa, no podrá superar el 12% de la subvención.</t>
    </r>
  </si>
  <si>
    <r>
      <t>Els viatges, allotjaments i dietes no podràn superar el 15% de la subvenció</t>
    </r>
    <r>
      <rPr>
        <i/>
        <sz val="11"/>
        <rFont val="Arial"/>
        <family val="2"/>
      </rPr>
      <t xml:space="preserve"> / Los viajes, alojamientos y dietas no podrán superar el 15% de la subvención</t>
    </r>
    <r>
      <rPr>
        <sz val="11"/>
        <rFont val="Arial"/>
        <family val="2"/>
      </rPr>
      <t>.</t>
    </r>
  </si>
  <si>
    <r>
      <rPr>
        <b/>
        <sz val="14"/>
        <color rgb="FFFF0000"/>
        <rFont val="Arial"/>
        <family val="2"/>
      </rPr>
      <t xml:space="preserve">NOTA: </t>
    </r>
    <r>
      <rPr>
        <sz val="14"/>
        <color rgb="FFFF0000"/>
        <rFont val="Arial"/>
        <family val="2"/>
      </rPr>
      <t>Sólo introducir datos en la casillas en blanco/ Només introduïr dades als quadres en blanc.</t>
    </r>
  </si>
  <si>
    <t>OTRAS APORTACIONES FINANCIERAS</t>
  </si>
  <si>
    <t>MÁXIMO DE FINANCIACIÓN</t>
  </si>
  <si>
    <t xml:space="preserve">TOTAL DEL PROYECTO </t>
  </si>
  <si>
    <t xml:space="preserve">OBSERVACIONES/ OBSERVACIONS: Rellenar con la justificación de las desviaciones acaecidas en lel resto de gastos/ Omplir amb la justificació de les desviacions de la resta de despeses. </t>
  </si>
  <si>
    <t>Nº document</t>
  </si>
  <si>
    <t>Data d'emisió</t>
  </si>
  <si>
    <t>Data de pagament</t>
  </si>
  <si>
    <t>Import total</t>
  </si>
  <si>
    <t>Base imposable</t>
  </si>
  <si>
    <t>Creditor</t>
  </si>
  <si>
    <t xml:space="preserve"> </t>
  </si>
  <si>
    <t>LÍMITE (50%)</t>
  </si>
  <si>
    <t>DESVIACIÓN RESPECTO AL LÍMITE</t>
  </si>
  <si>
    <t>OBSERVACIONES/ OBSERVACIONS</t>
  </si>
  <si>
    <t xml:space="preserve">SUBVENCIÓN CONCEDIDA GVA </t>
  </si>
  <si>
    <t>Informe de auditoría/ Informe d'auditoria</t>
  </si>
  <si>
    <t>QUANTITAT FINAL EXECUTADA</t>
  </si>
  <si>
    <t xml:space="preserve">DESVIACIÓ </t>
  </si>
  <si>
    <t>QUANTITAT INICIAL PRESSUPOSTADA</t>
  </si>
  <si>
    <t>PARTIDES</t>
  </si>
  <si>
    <t>SUBVENCIÓ CONCEDIDA GVA</t>
  </si>
  <si>
    <t>MÀXIM DE FINACIACIÓ</t>
  </si>
  <si>
    <t>ALTRES APORTACIONS FINANCERES</t>
  </si>
  <si>
    <t>TOTAL DEL PROJECTE</t>
  </si>
  <si>
    <t>NÒMINA TOTAL</t>
  </si>
  <si>
    <t>PERCENTATGE IMPUTAT (%)</t>
  </si>
  <si>
    <t xml:space="preserve">TOTAL IMPUTAT </t>
  </si>
  <si>
    <t>RETENCIÓ IRPF</t>
  </si>
  <si>
    <t>IMPORT NET</t>
  </si>
  <si>
    <t>SS A CÀRREC DEL TREBALLADOR</t>
  </si>
  <si>
    <t>SS A CÀRREC DE L'ENTITAT</t>
  </si>
  <si>
    <t>PARTIDA DE DESPESA</t>
  </si>
  <si>
    <t>PARTIDA DE GASTO</t>
  </si>
  <si>
    <t>Rellenar pestaña correspondiente/ Emplenar pestanya corresponent</t>
  </si>
  <si>
    <r>
      <t xml:space="preserve">Costos indirectes / </t>
    </r>
    <r>
      <rPr>
        <b/>
        <i/>
        <sz val="12"/>
        <rFont val="Arial"/>
        <family val="2"/>
      </rPr>
      <t>Costes indirectos</t>
    </r>
  </si>
  <si>
    <t>IMPORTE BRUTO (1)</t>
  </si>
  <si>
    <t>IMPORT BRUT (1)</t>
  </si>
  <si>
    <r>
      <t xml:space="preserve">(1) La cuantía máxima subvencionable del salario o precio/hora correspondiente a los profesionales de la Comunitat Valenciana y el personal técnico, </t>
    </r>
    <r>
      <rPr>
        <sz val="10"/>
        <color rgb="FFFF0000"/>
        <rFont val="Arial"/>
        <family val="2"/>
      </rPr>
      <t>no podrá exceder de 3.000 euros brutos al mes</t>
    </r>
    <r>
      <rPr>
        <sz val="10"/>
        <rFont val="Arial"/>
        <family val="2"/>
      </rPr>
      <t>, incluidos los costes sociales totales correspondientes a las cotizaciones a la Seguridad Social y a los relativos al IRPF.</t>
    </r>
  </si>
  <si>
    <r>
      <t xml:space="preserve">(1) La quantia màxima subvencionable del salari o preu/hora corresponent als professionals de la Comunitat Valenciana i el personal tècnic, </t>
    </r>
    <r>
      <rPr>
        <sz val="10"/>
        <color rgb="FFFF0000"/>
        <rFont val="Arial"/>
        <family val="2"/>
      </rPr>
      <t>no podrà excedir de 3.000 euros bruts al mes</t>
    </r>
    <r>
      <rPr>
        <sz val="10"/>
        <rFont val="Arial"/>
        <family val="2"/>
      </rPr>
      <t xml:space="preserve">, inclosos els costos socials totals corresponents a les cotitzacions a la Seguretat Social i els relatius a l'IRPF. </t>
    </r>
  </si>
  <si>
    <t>A.3 Personal (1)</t>
  </si>
  <si>
    <t>(1) Poner solo los totales de la cantidad inicial y la final; en la pestaña de PERSONAL se hará el desglose.</t>
  </si>
  <si>
    <t xml:space="preserve">(1) Posar només els totals de les quantitats inicials i finals; en pestanya de PERSONAL es fará el desglossament.  </t>
  </si>
  <si>
    <t>CANTIDAD FINAL/</t>
  </si>
  <si>
    <t>QUANTITAT FINAL</t>
  </si>
  <si>
    <t>-</t>
  </si>
  <si>
    <t>Comprobación con pestaña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</si>
</sst>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€-C0A];[Red]\-#,##0.00\ [$€-C0A]"/>
  </numFmts>
  <fonts count="38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b/>
      <sz val="12"/>
      <color rgb="FFFFFFFF"/>
      <name val="Calibri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AE5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BCB77"/>
        <bgColor rgb="FF800080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24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24" fillId="24" borderId="0" applyBorder="0" applyAlignment="0" applyProtection="0"/>
    <xf numFmtId="0" fontId="24" fillId="25" borderId="0" applyBorder="0" applyAlignment="0" applyProtection="0"/>
    <xf numFmtId="0" fontId="24" fillId="26" borderId="0" applyBorder="0" applyAlignment="0" applyProtection="0"/>
    <xf numFmtId="0" fontId="24" fillId="25" borderId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07">
    <xf numFmtId="0" fontId="0" fillId="0" borderId="0" xfId="0"/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4" fillId="20" borderId="11" xfId="39" applyBorder="1" applyAlignment="1">
      <alignment horizontal="left" vertical="center" wrapText="1"/>
    </xf>
    <xf numFmtId="0" fontId="3" fillId="8" borderId="8" xfId="11" applyBorder="1" applyAlignment="1">
      <alignment horizontal="left" vertical="center" wrapText="1" shrinkToFit="1"/>
    </xf>
    <xf numFmtId="0" fontId="3" fillId="8" borderId="8" xfId="11" applyBorder="1" applyAlignment="1" applyProtection="1">
      <alignment horizontal="left" vertical="center" wrapText="1"/>
      <protection locked="0"/>
    </xf>
    <xf numFmtId="0" fontId="4" fillId="13" borderId="8" xfId="42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4" fillId="20" borderId="11" xfId="39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26" fillId="0" borderId="0" xfId="0" applyFont="1" applyAlignment="1">
      <alignment vertical="center" wrapText="1"/>
    </xf>
    <xf numFmtId="0" fontId="21" fillId="0" borderId="0" xfId="0" applyFont="1" applyAlignment="1"/>
    <xf numFmtId="0" fontId="30" fillId="0" borderId="0" xfId="0" applyFont="1" applyAlignment="1">
      <alignment horizontal="left" vertical="center"/>
    </xf>
    <xf numFmtId="0" fontId="16" fillId="8" borderId="8" xfId="11" applyFont="1" applyBorder="1" applyAlignment="1">
      <alignment horizontal="left" vertical="center" wrapText="1" shrinkToFit="1"/>
    </xf>
    <xf numFmtId="0" fontId="16" fillId="8" borderId="8" xfId="11" applyFont="1" applyBorder="1" applyAlignment="1" applyProtection="1">
      <alignment horizontal="left" vertical="center" wrapText="1"/>
      <protection locked="0"/>
    </xf>
    <xf numFmtId="0" fontId="6" fillId="13" borderId="8" xfId="42" applyFont="1" applyBorder="1" applyAlignment="1" applyProtection="1">
      <alignment horizontal="left" vertical="center" wrapText="1"/>
      <protection locked="0"/>
    </xf>
    <xf numFmtId="0" fontId="26" fillId="30" borderId="8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31" fillId="12" borderId="8" xfId="17" applyFont="1" applyBorder="1" applyAlignment="1">
      <alignment horizontal="center" vertical="center" wrapText="1"/>
    </xf>
    <xf numFmtId="0" fontId="31" fillId="12" borderId="10" xfId="17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9" fontId="26" fillId="0" borderId="8" xfId="49" applyFont="1" applyBorder="1" applyAlignment="1">
      <alignment horizontal="center"/>
    </xf>
    <xf numFmtId="0" fontId="31" fillId="12" borderId="8" xfId="17" applyFont="1" applyBorder="1" applyAlignment="1">
      <alignment horizontal="center" vertical="center"/>
    </xf>
    <xf numFmtId="0" fontId="32" fillId="0" borderId="8" xfId="0" applyFont="1" applyBorder="1" applyAlignment="1" applyProtection="1">
      <alignment horizontal="left" vertical="center" wrapText="1"/>
      <protection locked="0"/>
    </xf>
    <xf numFmtId="0" fontId="21" fillId="0" borderId="0" xfId="0" applyFont="1"/>
    <xf numFmtId="0" fontId="31" fillId="20" borderId="11" xfId="39" applyFont="1" applyBorder="1" applyAlignment="1">
      <alignment horizontal="center" vertical="center" wrapText="1"/>
    </xf>
    <xf numFmtId="0" fontId="31" fillId="20" borderId="11" xfId="39" applyFont="1" applyBorder="1" applyAlignment="1">
      <alignment horizontal="left" vertical="center" wrapText="1"/>
    </xf>
    <xf numFmtId="0" fontId="6" fillId="20" borderId="11" xfId="39" applyFont="1" applyBorder="1" applyAlignment="1">
      <alignment horizontal="left" vertical="center" wrapText="1"/>
    </xf>
    <xf numFmtId="0" fontId="31" fillId="12" borderId="11" xfId="17" applyFont="1" applyBorder="1" applyAlignment="1">
      <alignment horizontal="center" vertical="center"/>
    </xf>
    <xf numFmtId="0" fontId="31" fillId="20" borderId="8" xfId="39" applyFont="1" applyBorder="1" applyAlignment="1">
      <alignment horizontal="left" vertical="center" wrapText="1"/>
    </xf>
    <xf numFmtId="0" fontId="35" fillId="8" borderId="8" xfId="11" applyFont="1" applyBorder="1" applyAlignment="1">
      <alignment horizontal="left" vertical="center" wrapText="1" shrinkToFit="1"/>
    </xf>
    <xf numFmtId="0" fontId="31" fillId="13" borderId="8" xfId="42" applyFont="1" applyBorder="1" applyAlignment="1" applyProtection="1">
      <alignment horizontal="left" vertical="center" wrapText="1"/>
      <protection locked="0"/>
    </xf>
    <xf numFmtId="0" fontId="34" fillId="13" borderId="8" xfId="42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center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0" fillId="32" borderId="0" xfId="0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26" fillId="33" borderId="8" xfId="0" applyFont="1" applyFill="1" applyBorder="1" applyAlignment="1" applyProtection="1">
      <alignment horizontal="left" vertical="center" wrapText="1"/>
      <protection locked="0"/>
    </xf>
    <xf numFmtId="0" fontId="4" fillId="34" borderId="0" xfId="42" applyFill="1" applyAlignment="1">
      <alignment horizontal="center" vertical="center"/>
    </xf>
    <xf numFmtId="0" fontId="26" fillId="35" borderId="8" xfId="0" applyFont="1" applyFill="1" applyBorder="1" applyAlignment="1">
      <alignment horizontal="center"/>
    </xf>
    <xf numFmtId="0" fontId="4" fillId="34" borderId="0" xfId="42" applyFill="1" applyAlignment="1" applyProtection="1">
      <alignment horizont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6" fillId="29" borderId="0" xfId="0" applyFont="1" applyFill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6" fillId="29" borderId="0" xfId="0" applyFont="1" applyFill="1" applyAlignment="1">
      <alignment horizontal="left" vertical="center" wrapText="1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43" fontId="26" fillId="28" borderId="8" xfId="50" applyFont="1" applyFill="1" applyBorder="1" applyAlignment="1" applyProtection="1">
      <alignment horizontal="center"/>
    </xf>
    <xf numFmtId="43" fontId="26" fillId="28" borderId="8" xfId="50" applyFont="1" applyFill="1" applyBorder="1" applyAlignment="1" applyProtection="1">
      <alignment vertical="center"/>
    </xf>
    <xf numFmtId="43" fontId="4" fillId="34" borderId="0" xfId="50" applyFont="1" applyFill="1" applyAlignment="1" applyProtection="1">
      <alignment vertical="center"/>
    </xf>
    <xf numFmtId="43" fontId="4" fillId="34" borderId="0" xfId="50" applyFont="1" applyFill="1" applyAlignment="1">
      <alignment horizontal="center" vertical="center"/>
    </xf>
    <xf numFmtId="43" fontId="0" fillId="32" borderId="0" xfId="50" applyFont="1" applyFill="1" applyAlignment="1">
      <alignment horizontal="center" vertical="center"/>
    </xf>
    <xf numFmtId="43" fontId="0" fillId="27" borderId="0" xfId="50" applyFont="1" applyFill="1" applyAlignment="1">
      <alignment horizontal="center" vertical="center"/>
    </xf>
    <xf numFmtId="43" fontId="26" fillId="0" borderId="8" xfId="50" applyFont="1" applyBorder="1" applyAlignment="1">
      <alignment horizontal="center"/>
    </xf>
    <xf numFmtId="43" fontId="3" fillId="8" borderId="8" xfId="50" applyFont="1" applyFill="1" applyBorder="1" applyAlignment="1">
      <alignment horizontal="center" vertical="center" wrapText="1" shrinkToFit="1"/>
    </xf>
    <xf numFmtId="43" fontId="25" fillId="8" borderId="8" xfId="50" applyFont="1" applyFill="1" applyBorder="1" applyAlignment="1">
      <alignment horizontal="center" vertical="center" wrapText="1" shrinkToFit="1"/>
    </xf>
    <xf numFmtId="43" fontId="0" fillId="0" borderId="8" xfId="50" applyFont="1" applyBorder="1" applyAlignment="1">
      <alignment horizontal="center" vertical="center"/>
    </xf>
    <xf numFmtId="43" fontId="0" fillId="27" borderId="8" xfId="50" applyFont="1" applyFill="1" applyBorder="1" applyAlignment="1">
      <alignment horizontal="center" vertical="center"/>
    </xf>
    <xf numFmtId="43" fontId="0" fillId="31" borderId="8" xfId="50" applyFont="1" applyFill="1" applyBorder="1" applyAlignment="1">
      <alignment horizontal="center" vertical="center"/>
    </xf>
    <xf numFmtId="43" fontId="37" fillId="30" borderId="8" xfId="50" applyFont="1" applyFill="1" applyBorder="1" applyAlignment="1">
      <alignment horizontal="center" vertical="center"/>
    </xf>
    <xf numFmtId="43" fontId="0" fillId="0" borderId="8" xfId="50" applyFont="1" applyFill="1" applyBorder="1" applyAlignment="1">
      <alignment horizontal="center" vertical="center"/>
    </xf>
    <xf numFmtId="43" fontId="26" fillId="33" borderId="8" xfId="50" applyFont="1" applyFill="1" applyBorder="1" applyAlignment="1" applyProtection="1">
      <alignment horizontal="left" vertical="center" wrapText="1"/>
      <protection locked="0"/>
    </xf>
    <xf numFmtId="43" fontId="3" fillId="8" borderId="8" xfId="50" applyFont="1" applyFill="1" applyBorder="1" applyAlignment="1" applyProtection="1">
      <alignment horizontal="center" vertical="center" wrapText="1"/>
      <protection locked="0"/>
    </xf>
    <xf numFmtId="43" fontId="0" fillId="33" borderId="8" xfId="50" applyFont="1" applyFill="1" applyBorder="1" applyAlignment="1">
      <alignment horizontal="center" vertical="center"/>
    </xf>
    <xf numFmtId="43" fontId="3" fillId="0" borderId="8" xfId="50" applyFont="1" applyFill="1" applyBorder="1" applyAlignment="1" applyProtection="1">
      <alignment horizontal="center" vertical="center" wrapText="1"/>
      <protection locked="0"/>
    </xf>
    <xf numFmtId="43" fontId="25" fillId="8" borderId="8" xfId="50" applyFont="1" applyFill="1" applyBorder="1" applyAlignment="1" applyProtection="1">
      <alignment horizontal="center" vertical="center" wrapText="1"/>
      <protection locked="0"/>
    </xf>
    <xf numFmtId="43" fontId="4" fillId="13" borderId="8" xfId="50" applyFont="1" applyFill="1" applyBorder="1" applyAlignment="1" applyProtection="1">
      <alignment horizontal="center" vertical="center" wrapText="1"/>
    </xf>
    <xf numFmtId="43" fontId="4" fillId="13" borderId="8" xfId="50" applyFont="1" applyFill="1" applyBorder="1" applyAlignment="1" applyProtection="1">
      <alignment horizontal="center" vertical="center" wrapText="1"/>
      <protection locked="0"/>
    </xf>
    <xf numFmtId="43" fontId="0" fillId="0" borderId="0" xfId="50" applyFont="1" applyAlignment="1">
      <alignment horizontal="center" vertical="center"/>
    </xf>
    <xf numFmtId="43" fontId="0" fillId="0" borderId="0" xfId="50" applyFont="1" applyAlignment="1">
      <alignment horizontal="left" vertical="center"/>
    </xf>
    <xf numFmtId="43" fontId="0" fillId="0" borderId="0" xfId="50" applyFont="1"/>
    <xf numFmtId="43" fontId="4" fillId="20" borderId="8" xfId="50" applyFont="1" applyFill="1" applyBorder="1" applyAlignment="1">
      <alignment horizontal="center" vertical="center" wrapText="1"/>
    </xf>
    <xf numFmtId="43" fontId="4" fillId="13" borderId="20" xfId="50" applyFont="1" applyFill="1" applyBorder="1" applyAlignment="1" applyProtection="1">
      <alignment horizontal="center" vertical="center" wrapText="1"/>
      <protection locked="0"/>
    </xf>
    <xf numFmtId="43" fontId="4" fillId="13" borderId="9" xfId="50" applyFont="1" applyFill="1" applyBorder="1" applyAlignment="1" applyProtection="1">
      <alignment horizontal="center" vertical="center" wrapText="1"/>
    </xf>
    <xf numFmtId="43" fontId="0" fillId="0" borderId="0" xfId="50" applyFont="1" applyAlignment="1">
      <alignment horizontal="center"/>
    </xf>
    <xf numFmtId="43" fontId="0" fillId="27" borderId="14" xfId="50" applyFont="1" applyFill="1" applyBorder="1" applyAlignment="1">
      <alignment horizontal="right"/>
    </xf>
    <xf numFmtId="43" fontId="0" fillId="27" borderId="0" xfId="50" applyFont="1" applyFill="1" applyAlignment="1">
      <alignment horizontal="center"/>
    </xf>
    <xf numFmtId="43" fontId="34" fillId="13" borderId="8" xfId="50" applyFont="1" applyFill="1" applyBorder="1" applyAlignment="1" applyProtection="1">
      <alignment horizontal="center" vertical="center" wrapText="1"/>
      <protection locked="0"/>
    </xf>
    <xf numFmtId="43" fontId="33" fillId="0" borderId="0" xfId="50" applyFont="1" applyAlignment="1">
      <alignment horizontal="center"/>
    </xf>
  </cellXfs>
  <cellStyles count="51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Millares" xfId="50" builtinId="3"/>
    <cellStyle name="Neutral" xfId="30" xr:uid="{00000000-0005-0000-0000-000023000000}"/>
    <cellStyle name="Normal" xfId="0" builtinId="0"/>
    <cellStyle name="Notas" xfId="31" xr:uid="{00000000-0005-0000-0000-000024000000}"/>
    <cellStyle name="Porcentaje" xfId="49" builtinId="5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7">
    <dxf>
      <font>
        <color rgb="FF00B050"/>
      </font>
    </dxf>
    <dxf>
      <font>
        <color rgb="FFC00000"/>
      </font>
    </dxf>
    <dxf>
      <font>
        <color rgb="FFC00000"/>
      </font>
    </dxf>
    <dxf>
      <font>
        <color rgb="FF00B050"/>
      </font>
    </dxf>
    <dxf>
      <font>
        <color rgb="FF9C0006"/>
      </font>
    </dxf>
    <dxf>
      <font>
        <color theme="9"/>
      </font>
    </dxf>
    <dxf>
      <font>
        <color rgb="FFC00000"/>
      </font>
      <fill>
        <patternFill>
          <bgColor rgb="FFFFB7B7"/>
        </patternFill>
      </fill>
    </dxf>
    <dxf>
      <font>
        <color theme="9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7BCB77"/>
      <color rgb="FFFFB7B7"/>
      <color rgb="FFFF9797"/>
      <color rgb="FFFFAE5D"/>
      <color rgb="FFFF3FFF"/>
      <color rgb="FFCC6600"/>
      <color rgb="FFFFC7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F59B-E7A0-4C0D-85F6-502F7199D89B}">
  <sheetPr>
    <pageSetUpPr fitToPage="1"/>
  </sheetPr>
  <dimension ref="A3:Q112"/>
  <sheetViews>
    <sheetView showGridLines="0" tabSelected="1" zoomScale="80" zoomScaleNormal="80" workbookViewId="0">
      <selection activeCell="L16" sqref="L16"/>
    </sheetView>
  </sheetViews>
  <sheetFormatPr baseColWidth="10" defaultRowHeight="13.2" x14ac:dyDescent="0.25"/>
  <cols>
    <col min="1" max="1" width="11.5546875" style="6"/>
    <col min="2" max="7" width="34.109375" style="6" customWidth="1"/>
    <col min="8" max="9" width="34.109375" customWidth="1"/>
  </cols>
  <sheetData>
    <row r="3" spans="2:17" ht="13.2" customHeight="1" x14ac:dyDescent="0.25"/>
    <row r="5" spans="2:17" ht="35.4" customHeight="1" x14ac:dyDescent="0.25">
      <c r="B5" s="28" t="s">
        <v>59</v>
      </c>
      <c r="C5" s="28" t="s">
        <v>17</v>
      </c>
      <c r="D5" s="28" t="s">
        <v>18</v>
      </c>
      <c r="E5" s="28" t="s">
        <v>16</v>
      </c>
      <c r="F5" s="29" t="s">
        <v>54</v>
      </c>
      <c r="G5" s="29" t="s">
        <v>41</v>
      </c>
      <c r="H5" s="28" t="s">
        <v>40</v>
      </c>
      <c r="I5" s="28" t="s">
        <v>42</v>
      </c>
    </row>
    <row r="6" spans="2:17" ht="35.4" customHeight="1" x14ac:dyDescent="0.25">
      <c r="B6" s="28" t="s">
        <v>6</v>
      </c>
      <c r="C6" s="28" t="s">
        <v>58</v>
      </c>
      <c r="D6" s="28" t="s">
        <v>56</v>
      </c>
      <c r="E6" s="28" t="s">
        <v>57</v>
      </c>
      <c r="F6" s="28" t="s">
        <v>60</v>
      </c>
      <c r="G6" s="28" t="s">
        <v>61</v>
      </c>
      <c r="H6" s="28" t="s">
        <v>62</v>
      </c>
      <c r="I6" s="28" t="s">
        <v>63</v>
      </c>
    </row>
    <row r="7" spans="2:17" ht="33" customHeight="1" x14ac:dyDescent="0.25">
      <c r="B7" s="37" t="s">
        <v>8</v>
      </c>
      <c r="C7" s="14"/>
      <c r="D7" s="14"/>
      <c r="E7" s="14"/>
      <c r="F7" s="14"/>
      <c r="G7" s="14"/>
      <c r="H7" s="14"/>
      <c r="I7" s="14"/>
      <c r="J7" s="1"/>
      <c r="K7" s="1"/>
      <c r="L7" s="1"/>
      <c r="M7" s="3"/>
      <c r="N7" s="2"/>
      <c r="O7" s="2"/>
      <c r="P7" s="4"/>
      <c r="Q7" s="4"/>
    </row>
    <row r="8" spans="2:17" ht="28.8" x14ac:dyDescent="0.25">
      <c r="B8" s="23" t="s">
        <v>10</v>
      </c>
      <c r="C8" s="82">
        <f>SUM(C9:C13)</f>
        <v>0</v>
      </c>
      <c r="D8" s="82">
        <f>SUM(D9:D13)</f>
        <v>0</v>
      </c>
      <c r="E8" s="82">
        <f t="shared" ref="E8:E52" si="0">D8-C8</f>
        <v>0</v>
      </c>
      <c r="F8" s="82">
        <f>C8</f>
        <v>0</v>
      </c>
      <c r="G8" s="83">
        <f>0.12*F52</f>
        <v>0</v>
      </c>
      <c r="H8" s="82">
        <f t="shared" ref="H8" si="1">SUM(H9:H13)</f>
        <v>0</v>
      </c>
      <c r="I8" s="82">
        <f t="shared" ref="I8:I13" si="2">F8+H8</f>
        <v>0</v>
      </c>
      <c r="J8" s="15"/>
      <c r="K8" s="15"/>
      <c r="L8" s="15"/>
      <c r="M8" s="15"/>
      <c r="N8" s="15"/>
      <c r="O8" s="15"/>
      <c r="P8" s="15"/>
      <c r="Q8" s="15"/>
    </row>
    <row r="9" spans="2:17" ht="27.6" x14ac:dyDescent="0.25">
      <c r="B9" s="26" t="s">
        <v>55</v>
      </c>
      <c r="C9" s="84"/>
      <c r="D9" s="84"/>
      <c r="E9" s="85">
        <f t="shared" si="0"/>
        <v>0</v>
      </c>
      <c r="F9" s="86">
        <f>C9</f>
        <v>0</v>
      </c>
      <c r="G9" s="87">
        <v>2000</v>
      </c>
      <c r="H9" s="88"/>
      <c r="I9" s="82">
        <f t="shared" si="2"/>
        <v>0</v>
      </c>
      <c r="J9" s="15"/>
      <c r="K9" s="15"/>
      <c r="L9" s="15"/>
      <c r="M9" s="15"/>
      <c r="N9" s="15"/>
      <c r="O9" s="15"/>
      <c r="P9" s="15"/>
      <c r="Q9" s="15"/>
    </row>
    <row r="10" spans="2:17" ht="18.600000000000001" customHeight="1" x14ac:dyDescent="0.25">
      <c r="B10" s="27"/>
      <c r="C10" s="84"/>
      <c r="D10" s="84"/>
      <c r="E10" s="85">
        <f t="shared" si="0"/>
        <v>0</v>
      </c>
      <c r="F10" s="86">
        <f t="shared" ref="F10:F13" si="3">C10</f>
        <v>0</v>
      </c>
      <c r="G10" s="88"/>
      <c r="H10" s="88"/>
      <c r="I10" s="82">
        <f t="shared" si="2"/>
        <v>0</v>
      </c>
      <c r="J10" s="5"/>
      <c r="K10" s="5"/>
      <c r="L10" s="5"/>
      <c r="M10" s="5"/>
      <c r="N10" s="5"/>
      <c r="O10" s="5"/>
      <c r="P10" s="5"/>
      <c r="Q10" s="5"/>
    </row>
    <row r="11" spans="2:17" ht="18.600000000000001" customHeight="1" x14ac:dyDescent="0.25">
      <c r="B11" s="27"/>
      <c r="C11" s="84"/>
      <c r="D11" s="84"/>
      <c r="E11" s="85">
        <f t="shared" si="0"/>
        <v>0</v>
      </c>
      <c r="F11" s="86">
        <f t="shared" si="3"/>
        <v>0</v>
      </c>
      <c r="G11" s="88"/>
      <c r="H11" s="88"/>
      <c r="I11" s="82">
        <f t="shared" si="2"/>
        <v>0</v>
      </c>
      <c r="J11" s="5"/>
      <c r="K11" s="5"/>
      <c r="L11" s="5"/>
      <c r="M11" s="5"/>
      <c r="N11" s="5"/>
      <c r="O11" s="5"/>
      <c r="P11" s="5"/>
      <c r="Q11" s="5"/>
    </row>
    <row r="12" spans="2:17" ht="18.600000000000001" customHeight="1" x14ac:dyDescent="0.25">
      <c r="B12" s="27"/>
      <c r="C12" s="84"/>
      <c r="D12" s="84"/>
      <c r="E12" s="85">
        <f t="shared" si="0"/>
        <v>0</v>
      </c>
      <c r="F12" s="86">
        <f t="shared" si="3"/>
        <v>0</v>
      </c>
      <c r="G12" s="88"/>
      <c r="H12" s="88"/>
      <c r="I12" s="82">
        <f t="shared" si="2"/>
        <v>0</v>
      </c>
      <c r="J12" s="5"/>
      <c r="K12" s="5"/>
      <c r="L12" s="5"/>
      <c r="M12" s="5"/>
      <c r="N12" s="5"/>
      <c r="O12" s="5"/>
      <c r="P12" s="5"/>
      <c r="Q12" s="5"/>
    </row>
    <row r="13" spans="2:17" ht="18.600000000000001" customHeight="1" x14ac:dyDescent="0.25">
      <c r="B13" s="27"/>
      <c r="C13" s="84"/>
      <c r="D13" s="84"/>
      <c r="E13" s="85">
        <f t="shared" si="0"/>
        <v>0</v>
      </c>
      <c r="F13" s="86">
        <f t="shared" si="3"/>
        <v>0</v>
      </c>
      <c r="G13" s="88"/>
      <c r="H13" s="88"/>
      <c r="I13" s="82">
        <f t="shared" si="2"/>
        <v>0</v>
      </c>
    </row>
    <row r="14" spans="2:17" ht="18.600000000000001" customHeight="1" x14ac:dyDescent="0.25">
      <c r="B14" s="49"/>
      <c r="C14" s="89"/>
      <c r="D14" s="89"/>
      <c r="E14" s="89"/>
      <c r="F14" s="89"/>
      <c r="G14" s="89"/>
      <c r="H14" s="89"/>
      <c r="I14" s="89"/>
    </row>
    <row r="15" spans="2:17" ht="28.8" x14ac:dyDescent="0.25">
      <c r="B15" s="24" t="s">
        <v>11</v>
      </c>
      <c r="C15" s="90">
        <f>SUM(C16:C22)</f>
        <v>0</v>
      </c>
      <c r="D15" s="90">
        <f>SUM(D16:D22)</f>
        <v>0</v>
      </c>
      <c r="E15" s="90">
        <f t="shared" si="0"/>
        <v>0</v>
      </c>
      <c r="F15" s="90">
        <f>C15</f>
        <v>0</v>
      </c>
      <c r="G15" s="90">
        <f t="shared" ref="G15:H15" si="4">SUM(G16:G22)</f>
        <v>0</v>
      </c>
      <c r="H15" s="90">
        <f t="shared" si="4"/>
        <v>0</v>
      </c>
      <c r="I15" s="82">
        <f>F15+H15</f>
        <v>0</v>
      </c>
      <c r="J15" s="1"/>
      <c r="K15" s="1"/>
      <c r="L15" s="1"/>
      <c r="M15" s="3"/>
      <c r="N15" s="2"/>
      <c r="O15" s="2"/>
      <c r="P15" s="4"/>
      <c r="Q15" s="4"/>
    </row>
    <row r="16" spans="2:17" ht="18.600000000000001" customHeight="1" x14ac:dyDescent="0.25">
      <c r="B16" s="27"/>
      <c r="C16" s="84"/>
      <c r="D16" s="84"/>
      <c r="E16" s="85">
        <f t="shared" si="0"/>
        <v>0</v>
      </c>
      <c r="F16" s="86">
        <f>C16</f>
        <v>0</v>
      </c>
      <c r="G16" s="88"/>
      <c r="H16" s="88"/>
      <c r="I16" s="82">
        <f t="shared" ref="I16:I21" si="5">F16+H16</f>
        <v>0</v>
      </c>
      <c r="J16" s="15"/>
      <c r="K16" s="15"/>
      <c r="L16" s="15"/>
      <c r="M16" s="15"/>
      <c r="N16" s="15"/>
      <c r="O16" s="15"/>
      <c r="P16" s="15"/>
      <c r="Q16" s="15"/>
    </row>
    <row r="17" spans="2:17" ht="18.600000000000001" customHeight="1" x14ac:dyDescent="0.25">
      <c r="B17" s="27"/>
      <c r="C17" s="84"/>
      <c r="D17" s="84"/>
      <c r="E17" s="85">
        <f t="shared" si="0"/>
        <v>0</v>
      </c>
      <c r="F17" s="86">
        <f>C17</f>
        <v>0</v>
      </c>
      <c r="G17" s="88"/>
      <c r="H17" s="88"/>
      <c r="I17" s="82">
        <f t="shared" si="5"/>
        <v>0</v>
      </c>
      <c r="J17" s="15"/>
      <c r="K17" s="15"/>
      <c r="L17" s="15"/>
      <c r="M17" s="15"/>
      <c r="N17" s="15"/>
      <c r="O17" s="15"/>
      <c r="P17" s="15"/>
      <c r="Q17" s="15"/>
    </row>
    <row r="18" spans="2:17" ht="18.600000000000001" customHeight="1" x14ac:dyDescent="0.25">
      <c r="B18" s="27"/>
      <c r="C18" s="84"/>
      <c r="D18" s="84"/>
      <c r="E18" s="85">
        <f t="shared" si="0"/>
        <v>0</v>
      </c>
      <c r="F18" s="86">
        <f t="shared" ref="F18:F21" si="6">C18</f>
        <v>0</v>
      </c>
      <c r="G18" s="88"/>
      <c r="H18" s="88"/>
      <c r="I18" s="82">
        <f t="shared" si="5"/>
        <v>0</v>
      </c>
      <c r="J18" s="5"/>
      <c r="K18" s="5"/>
      <c r="L18" s="5"/>
      <c r="M18" s="5"/>
      <c r="N18" s="5"/>
      <c r="O18" s="5"/>
      <c r="P18" s="5"/>
      <c r="Q18" s="5"/>
    </row>
    <row r="19" spans="2:17" ht="18.600000000000001" customHeight="1" x14ac:dyDescent="0.25">
      <c r="B19" s="27"/>
      <c r="C19" s="84"/>
      <c r="D19" s="84"/>
      <c r="E19" s="85">
        <f t="shared" si="0"/>
        <v>0</v>
      </c>
      <c r="F19" s="86">
        <f t="shared" si="6"/>
        <v>0</v>
      </c>
      <c r="G19" s="88"/>
      <c r="H19" s="88"/>
      <c r="I19" s="82">
        <f t="shared" si="5"/>
        <v>0</v>
      </c>
      <c r="J19" s="5"/>
      <c r="K19" s="5"/>
      <c r="L19" s="5"/>
      <c r="M19" s="5"/>
      <c r="N19" s="5"/>
      <c r="O19" s="5"/>
      <c r="P19" s="5"/>
      <c r="Q19" s="5"/>
    </row>
    <row r="20" spans="2:17" ht="18.600000000000001" customHeight="1" x14ac:dyDescent="0.25">
      <c r="B20" s="27"/>
      <c r="C20" s="84"/>
      <c r="D20" s="84"/>
      <c r="E20" s="85">
        <f t="shared" si="0"/>
        <v>0</v>
      </c>
      <c r="F20" s="86">
        <f t="shared" si="6"/>
        <v>0</v>
      </c>
      <c r="G20" s="88"/>
      <c r="H20" s="88"/>
      <c r="I20" s="82">
        <f t="shared" si="5"/>
        <v>0</v>
      </c>
      <c r="J20" s="5"/>
      <c r="K20" s="5"/>
      <c r="L20" s="5"/>
      <c r="M20" s="5"/>
      <c r="N20" s="5"/>
      <c r="O20" s="5"/>
      <c r="P20" s="5"/>
      <c r="Q20" s="5"/>
    </row>
    <row r="21" spans="2:17" ht="18.600000000000001" customHeight="1" x14ac:dyDescent="0.25">
      <c r="B21" s="27"/>
      <c r="C21" s="84"/>
      <c r="D21" s="84"/>
      <c r="E21" s="85">
        <f t="shared" si="0"/>
        <v>0</v>
      </c>
      <c r="F21" s="86">
        <f t="shared" si="6"/>
        <v>0</v>
      </c>
      <c r="G21" s="88"/>
      <c r="H21" s="88"/>
      <c r="I21" s="82">
        <f t="shared" si="5"/>
        <v>0</v>
      </c>
      <c r="J21" s="5"/>
      <c r="K21" s="5"/>
      <c r="L21" s="5"/>
      <c r="M21" s="5"/>
      <c r="N21" s="5"/>
      <c r="O21" s="5"/>
      <c r="P21" s="5"/>
      <c r="Q21" s="5"/>
    </row>
    <row r="22" spans="2:17" ht="18.600000000000001" customHeight="1" x14ac:dyDescent="0.25">
      <c r="B22" s="49"/>
      <c r="C22" s="91"/>
      <c r="D22" s="91"/>
      <c r="E22" s="91"/>
      <c r="F22" s="91"/>
      <c r="G22" s="91"/>
      <c r="H22" s="91"/>
      <c r="I22" s="91"/>
      <c r="J22" s="1"/>
      <c r="K22" s="1"/>
      <c r="L22" s="1"/>
      <c r="M22" s="3"/>
      <c r="N22" s="2"/>
      <c r="O22" s="2"/>
      <c r="P22" s="4"/>
      <c r="Q22" s="4"/>
    </row>
    <row r="23" spans="2:17" ht="18.600000000000001" customHeight="1" x14ac:dyDescent="0.25">
      <c r="B23" s="24" t="s">
        <v>79</v>
      </c>
      <c r="C23" s="92"/>
      <c r="D23" s="92"/>
      <c r="E23" s="90">
        <f t="shared" si="0"/>
        <v>0</v>
      </c>
      <c r="F23" s="90">
        <f>C23</f>
        <v>0</v>
      </c>
      <c r="G23" s="93">
        <f>0.5*F52</f>
        <v>0</v>
      </c>
      <c r="H23" s="92">
        <f>SUM(H24:H24)</f>
        <v>0</v>
      </c>
      <c r="I23" s="82">
        <f>F23+H23</f>
        <v>0</v>
      </c>
      <c r="J23" s="15"/>
      <c r="K23" s="15"/>
      <c r="L23" s="15"/>
      <c r="M23" s="15"/>
      <c r="N23" s="15"/>
      <c r="O23" s="15"/>
      <c r="P23" s="15"/>
      <c r="Q23" s="15"/>
    </row>
    <row r="24" spans="2:17" ht="18.600000000000001" customHeight="1" x14ac:dyDescent="0.25">
      <c r="B24" s="49"/>
      <c r="C24" s="49"/>
      <c r="D24" s="49"/>
      <c r="E24" s="49"/>
      <c r="F24" s="49"/>
      <c r="G24" s="49"/>
      <c r="H24" s="49"/>
      <c r="I24" s="49"/>
    </row>
    <row r="25" spans="2:17" ht="43.2" x14ac:dyDescent="0.25">
      <c r="B25" s="24" t="s">
        <v>12</v>
      </c>
      <c r="C25" s="90">
        <f>SUM(C26:C31)</f>
        <v>0</v>
      </c>
      <c r="D25" s="90">
        <f>SUM(D26:D31)</f>
        <v>0</v>
      </c>
      <c r="E25" s="90">
        <f t="shared" si="0"/>
        <v>0</v>
      </c>
      <c r="F25" s="90">
        <f>C25</f>
        <v>0</v>
      </c>
      <c r="G25" s="90">
        <f t="shared" ref="G25:H25" si="7">SUM(G26:G31)</f>
        <v>0</v>
      </c>
      <c r="H25" s="90">
        <f t="shared" si="7"/>
        <v>0</v>
      </c>
      <c r="I25" s="82">
        <f>F25+H25</f>
        <v>0</v>
      </c>
    </row>
    <row r="26" spans="2:17" ht="18.600000000000001" customHeight="1" x14ac:dyDescent="0.25">
      <c r="B26" s="27"/>
      <c r="C26" s="84"/>
      <c r="D26" s="84"/>
      <c r="E26" s="85">
        <f t="shared" si="0"/>
        <v>0</v>
      </c>
      <c r="F26" s="86">
        <f>C26</f>
        <v>0</v>
      </c>
      <c r="G26" s="88"/>
      <c r="H26" s="88"/>
      <c r="I26" s="82">
        <f t="shared" ref="I26:I31" si="8">F26+H26</f>
        <v>0</v>
      </c>
    </row>
    <row r="27" spans="2:17" ht="18.600000000000001" customHeight="1" x14ac:dyDescent="0.25">
      <c r="B27" s="27"/>
      <c r="C27" s="84"/>
      <c r="D27" s="84"/>
      <c r="E27" s="85">
        <f t="shared" si="0"/>
        <v>0</v>
      </c>
      <c r="F27" s="86">
        <f t="shared" ref="F27:F31" si="9">C27</f>
        <v>0</v>
      </c>
      <c r="G27" s="88"/>
      <c r="H27" s="88"/>
      <c r="I27" s="82">
        <f t="shared" si="8"/>
        <v>0</v>
      </c>
    </row>
    <row r="28" spans="2:17" ht="18.600000000000001" customHeight="1" x14ac:dyDescent="0.25">
      <c r="B28" s="27"/>
      <c r="C28" s="84"/>
      <c r="D28" s="84"/>
      <c r="E28" s="85">
        <f t="shared" si="0"/>
        <v>0</v>
      </c>
      <c r="F28" s="86">
        <f t="shared" si="9"/>
        <v>0</v>
      </c>
      <c r="G28" s="88"/>
      <c r="H28" s="88"/>
      <c r="I28" s="82">
        <f t="shared" si="8"/>
        <v>0</v>
      </c>
    </row>
    <row r="29" spans="2:17" ht="18.600000000000001" customHeight="1" x14ac:dyDescent="0.25">
      <c r="B29" s="27"/>
      <c r="C29" s="84"/>
      <c r="D29" s="84"/>
      <c r="E29" s="85">
        <f t="shared" si="0"/>
        <v>0</v>
      </c>
      <c r="F29" s="86">
        <f t="shared" si="9"/>
        <v>0</v>
      </c>
      <c r="G29" s="88"/>
      <c r="H29" s="88"/>
      <c r="I29" s="82">
        <f t="shared" si="8"/>
        <v>0</v>
      </c>
    </row>
    <row r="30" spans="2:17" ht="18.600000000000001" customHeight="1" x14ac:dyDescent="0.25">
      <c r="B30" s="27"/>
      <c r="C30" s="84"/>
      <c r="D30" s="84"/>
      <c r="E30" s="85">
        <f t="shared" si="0"/>
        <v>0</v>
      </c>
      <c r="F30" s="86">
        <f t="shared" si="9"/>
        <v>0</v>
      </c>
      <c r="G30" s="88"/>
      <c r="H30" s="88"/>
      <c r="I30" s="82">
        <f t="shared" si="8"/>
        <v>0</v>
      </c>
    </row>
    <row r="31" spans="2:17" ht="18.600000000000001" customHeight="1" x14ac:dyDescent="0.25">
      <c r="B31" s="27"/>
      <c r="C31" s="84"/>
      <c r="D31" s="84"/>
      <c r="E31" s="85">
        <f t="shared" si="0"/>
        <v>0</v>
      </c>
      <c r="F31" s="86">
        <f t="shared" si="9"/>
        <v>0</v>
      </c>
      <c r="G31" s="88"/>
      <c r="H31" s="88"/>
      <c r="I31" s="82">
        <f t="shared" si="8"/>
        <v>0</v>
      </c>
    </row>
    <row r="32" spans="2:17" ht="18.600000000000001" customHeight="1" x14ac:dyDescent="0.25">
      <c r="B32" s="49"/>
      <c r="C32" s="49"/>
      <c r="D32" s="49"/>
      <c r="E32" s="49"/>
      <c r="F32" s="49"/>
      <c r="G32" s="49"/>
      <c r="H32" s="49"/>
      <c r="I32" s="49"/>
    </row>
    <row r="33" spans="2:9" ht="28.8" x14ac:dyDescent="0.25">
      <c r="B33" s="24" t="s">
        <v>13</v>
      </c>
      <c r="C33" s="90">
        <f>SUM(C34:C39)</f>
        <v>0</v>
      </c>
      <c r="D33" s="90">
        <f>SUM(D34:D39)</f>
        <v>0</v>
      </c>
      <c r="E33" s="90">
        <f t="shared" si="0"/>
        <v>0</v>
      </c>
      <c r="F33" s="90">
        <f>C33</f>
        <v>0</v>
      </c>
      <c r="G33" s="93">
        <f>0.15*F52</f>
        <v>0</v>
      </c>
      <c r="H33" s="90">
        <f t="shared" ref="H33" si="10">SUM(H34:H39)</f>
        <v>0</v>
      </c>
      <c r="I33" s="82">
        <f>F33+H33</f>
        <v>0</v>
      </c>
    </row>
    <row r="34" spans="2:9" ht="18.600000000000001" customHeight="1" x14ac:dyDescent="0.25">
      <c r="B34" s="27"/>
      <c r="C34" s="84"/>
      <c r="D34" s="84"/>
      <c r="E34" s="85">
        <f t="shared" si="0"/>
        <v>0</v>
      </c>
      <c r="F34" s="86">
        <f>C34</f>
        <v>0</v>
      </c>
      <c r="G34" s="88"/>
      <c r="H34" s="88"/>
      <c r="I34" s="82">
        <f t="shared" ref="I34:I39" si="11">F34+H34</f>
        <v>0</v>
      </c>
    </row>
    <row r="35" spans="2:9" ht="18.600000000000001" customHeight="1" x14ac:dyDescent="0.25">
      <c r="B35" s="27"/>
      <c r="C35" s="84"/>
      <c r="D35" s="84"/>
      <c r="E35" s="85">
        <f t="shared" si="0"/>
        <v>0</v>
      </c>
      <c r="F35" s="86">
        <f t="shared" ref="F35:F39" si="12">C35</f>
        <v>0</v>
      </c>
      <c r="G35" s="88"/>
      <c r="H35" s="88"/>
      <c r="I35" s="82">
        <f t="shared" si="11"/>
        <v>0</v>
      </c>
    </row>
    <row r="36" spans="2:9" ht="18.600000000000001" customHeight="1" x14ac:dyDescent="0.25">
      <c r="B36" s="27"/>
      <c r="C36" s="84"/>
      <c r="D36" s="84"/>
      <c r="E36" s="85">
        <f t="shared" si="0"/>
        <v>0</v>
      </c>
      <c r="F36" s="86">
        <f t="shared" si="12"/>
        <v>0</v>
      </c>
      <c r="G36" s="88"/>
      <c r="H36" s="88"/>
      <c r="I36" s="82">
        <f t="shared" si="11"/>
        <v>0</v>
      </c>
    </row>
    <row r="37" spans="2:9" ht="18.600000000000001" customHeight="1" x14ac:dyDescent="0.25">
      <c r="B37" s="27"/>
      <c r="C37" s="84"/>
      <c r="D37" s="84"/>
      <c r="E37" s="85">
        <f t="shared" si="0"/>
        <v>0</v>
      </c>
      <c r="F37" s="86">
        <f t="shared" si="12"/>
        <v>0</v>
      </c>
      <c r="G37" s="88"/>
      <c r="H37" s="88"/>
      <c r="I37" s="82">
        <f t="shared" si="11"/>
        <v>0</v>
      </c>
    </row>
    <row r="38" spans="2:9" ht="18.600000000000001" customHeight="1" x14ac:dyDescent="0.25">
      <c r="B38" s="27"/>
      <c r="C38" s="84"/>
      <c r="D38" s="84"/>
      <c r="E38" s="85">
        <f t="shared" si="0"/>
        <v>0</v>
      </c>
      <c r="F38" s="86">
        <f t="shared" si="12"/>
        <v>0</v>
      </c>
      <c r="G38" s="88"/>
      <c r="H38" s="88"/>
      <c r="I38" s="82">
        <f t="shared" si="11"/>
        <v>0</v>
      </c>
    </row>
    <row r="39" spans="2:9" ht="18.600000000000001" customHeight="1" x14ac:dyDescent="0.25">
      <c r="B39" s="27"/>
      <c r="C39" s="84"/>
      <c r="D39" s="84"/>
      <c r="E39" s="85">
        <f t="shared" si="0"/>
        <v>0</v>
      </c>
      <c r="F39" s="86">
        <f t="shared" si="12"/>
        <v>0</v>
      </c>
      <c r="G39" s="88"/>
      <c r="H39" s="88"/>
      <c r="I39" s="82">
        <f t="shared" si="11"/>
        <v>0</v>
      </c>
    </row>
    <row r="40" spans="2:9" ht="28.8" x14ac:dyDescent="0.25">
      <c r="B40" s="25" t="s">
        <v>14</v>
      </c>
      <c r="C40" s="94">
        <f>C8+C15+C23+C25+C33</f>
        <v>0</v>
      </c>
      <c r="D40" s="95">
        <f>D8+D15+D23+D25+D33</f>
        <v>0</v>
      </c>
      <c r="E40" s="95">
        <f t="shared" si="0"/>
        <v>0</v>
      </c>
      <c r="F40" s="95">
        <f>C40</f>
        <v>0</v>
      </c>
      <c r="G40" s="95">
        <f>G8+G15+G23+G25+G33</f>
        <v>0</v>
      </c>
      <c r="H40" s="95">
        <f>H8+H15+H23+H25+H33</f>
        <v>0</v>
      </c>
      <c r="I40" s="95">
        <f>F40+H40</f>
        <v>0</v>
      </c>
    </row>
    <row r="41" spans="2:9" ht="18.600000000000001" customHeight="1" x14ac:dyDescent="0.25">
      <c r="B41" s="12"/>
      <c r="C41" s="96"/>
      <c r="D41" s="96"/>
      <c r="E41" s="96"/>
      <c r="F41" s="97"/>
      <c r="G41" s="97"/>
      <c r="H41" s="98"/>
      <c r="I41" s="98"/>
    </row>
    <row r="42" spans="2:9" ht="18.600000000000001" customHeight="1" x14ac:dyDescent="0.25">
      <c r="B42" s="13"/>
      <c r="C42" s="96"/>
      <c r="D42" s="96"/>
      <c r="E42" s="96"/>
      <c r="F42" s="97"/>
      <c r="G42" s="97"/>
      <c r="H42" s="98"/>
      <c r="I42" s="98"/>
    </row>
    <row r="43" spans="2:9" ht="14.4" x14ac:dyDescent="0.25">
      <c r="B43" s="8" t="s">
        <v>5</v>
      </c>
      <c r="C43" s="99"/>
      <c r="D43" s="99"/>
      <c r="E43" s="99"/>
      <c r="F43" s="99"/>
      <c r="G43" s="99"/>
      <c r="H43" s="99"/>
      <c r="I43" s="99"/>
    </row>
    <row r="44" spans="2:9" ht="18.600000000000001" customHeight="1" x14ac:dyDescent="0.25">
      <c r="B44" s="24" t="s">
        <v>0</v>
      </c>
      <c r="C44" s="90">
        <f>SUM(C45:C49)</f>
        <v>0</v>
      </c>
      <c r="D44" s="90">
        <f>SUM(D45:D49)</f>
        <v>0</v>
      </c>
      <c r="E44" s="90">
        <f t="shared" si="0"/>
        <v>0</v>
      </c>
      <c r="F44" s="90">
        <f>C44</f>
        <v>0</v>
      </c>
      <c r="G44" s="90"/>
      <c r="H44" s="90"/>
      <c r="I44" s="82">
        <f>F44+H44</f>
        <v>0</v>
      </c>
    </row>
    <row r="45" spans="2:9" ht="18.600000000000001" customHeight="1" x14ac:dyDescent="0.25">
      <c r="B45" s="7"/>
      <c r="C45" s="84"/>
      <c r="D45" s="84"/>
      <c r="E45" s="85">
        <f t="shared" si="0"/>
        <v>0</v>
      </c>
      <c r="F45" s="86">
        <f>C45</f>
        <v>0</v>
      </c>
      <c r="G45" s="88"/>
      <c r="H45" s="88"/>
      <c r="I45" s="82">
        <f t="shared" ref="I45:I49" si="13">F45+H45</f>
        <v>0</v>
      </c>
    </row>
    <row r="46" spans="2:9" ht="18.600000000000001" customHeight="1" x14ac:dyDescent="0.25">
      <c r="B46" s="7"/>
      <c r="C46" s="84"/>
      <c r="D46" s="84"/>
      <c r="E46" s="85">
        <f t="shared" si="0"/>
        <v>0</v>
      </c>
      <c r="F46" s="86">
        <f t="shared" ref="F46:F49" si="14">C46</f>
        <v>0</v>
      </c>
      <c r="G46" s="88"/>
      <c r="H46" s="88"/>
      <c r="I46" s="82">
        <f t="shared" si="13"/>
        <v>0</v>
      </c>
    </row>
    <row r="47" spans="2:9" ht="18.600000000000001" customHeight="1" x14ac:dyDescent="0.25">
      <c r="B47" s="7"/>
      <c r="C47" s="84"/>
      <c r="D47" s="84"/>
      <c r="E47" s="85">
        <f t="shared" si="0"/>
        <v>0</v>
      </c>
      <c r="F47" s="86">
        <f t="shared" si="14"/>
        <v>0</v>
      </c>
      <c r="G47" s="88"/>
      <c r="H47" s="88"/>
      <c r="I47" s="82">
        <f>F47+H47</f>
        <v>0</v>
      </c>
    </row>
    <row r="48" spans="2:9" ht="18.600000000000001" customHeight="1" x14ac:dyDescent="0.25">
      <c r="B48" s="7"/>
      <c r="C48" s="84"/>
      <c r="D48" s="84"/>
      <c r="E48" s="85">
        <f t="shared" si="0"/>
        <v>0</v>
      </c>
      <c r="F48" s="86">
        <f t="shared" si="14"/>
        <v>0</v>
      </c>
      <c r="G48" s="88"/>
      <c r="H48" s="88"/>
      <c r="I48" s="82">
        <f t="shared" si="13"/>
        <v>0</v>
      </c>
    </row>
    <row r="49" spans="1:11" ht="18.600000000000001" customHeight="1" x14ac:dyDescent="0.25">
      <c r="B49" s="7"/>
      <c r="C49" s="84"/>
      <c r="D49" s="84"/>
      <c r="E49" s="85">
        <f t="shared" si="0"/>
        <v>0</v>
      </c>
      <c r="F49" s="86">
        <f t="shared" si="14"/>
        <v>0</v>
      </c>
      <c r="G49" s="88"/>
      <c r="H49" s="88"/>
      <c r="I49" s="82">
        <f t="shared" si="13"/>
        <v>0</v>
      </c>
    </row>
    <row r="50" spans="1:11" ht="28.8" x14ac:dyDescent="0.25">
      <c r="B50" s="25" t="s">
        <v>15</v>
      </c>
      <c r="C50" s="94">
        <f>SUM(C45:C49)</f>
        <v>0</v>
      </c>
      <c r="D50" s="95">
        <f>SUM(D45:D49)</f>
        <v>0</v>
      </c>
      <c r="E50" s="95">
        <f>D50-C50</f>
        <v>0</v>
      </c>
      <c r="F50" s="95">
        <f>C50</f>
        <v>0</v>
      </c>
      <c r="G50" s="95">
        <f>0.1*F52</f>
        <v>0</v>
      </c>
      <c r="H50" s="95">
        <f t="shared" ref="H50" si="15">SUM(H45:H49)</f>
        <v>0</v>
      </c>
      <c r="I50" s="95">
        <f>F50+H50</f>
        <v>0</v>
      </c>
    </row>
    <row r="51" spans="1:11" ht="18.600000000000001" customHeight="1" x14ac:dyDescent="0.25">
      <c r="B51" s="12"/>
      <c r="C51" s="96"/>
      <c r="D51" s="96"/>
      <c r="E51" s="96"/>
      <c r="F51" s="96"/>
      <c r="G51" s="96"/>
      <c r="H51" s="96"/>
      <c r="I51" s="96"/>
    </row>
    <row r="52" spans="1:11" ht="28.8" x14ac:dyDescent="0.25">
      <c r="B52" s="25" t="s">
        <v>9</v>
      </c>
      <c r="C52" s="94">
        <f>C40+C50</f>
        <v>0</v>
      </c>
      <c r="D52" s="95">
        <f>D40+D50</f>
        <v>0</v>
      </c>
      <c r="E52" s="100">
        <f t="shared" si="0"/>
        <v>0</v>
      </c>
      <c r="F52" s="101">
        <f>C52</f>
        <v>0</v>
      </c>
      <c r="G52" s="95">
        <f>G40+G50</f>
        <v>0</v>
      </c>
      <c r="H52" s="95">
        <f t="shared" ref="H52" si="16">H40+H50</f>
        <v>0</v>
      </c>
      <c r="I52" s="95">
        <f>F52+H52</f>
        <v>0</v>
      </c>
    </row>
    <row r="57" spans="1:11" ht="17.399999999999999" x14ac:dyDescent="0.25">
      <c r="B57" s="63" t="s">
        <v>39</v>
      </c>
      <c r="C57" s="63"/>
      <c r="D57" s="63"/>
      <c r="E57" s="63"/>
      <c r="F57" s="63"/>
      <c r="G57" s="63"/>
      <c r="H57" s="63"/>
      <c r="I57" s="63"/>
      <c r="J57" s="63"/>
    </row>
    <row r="59" spans="1:11" x14ac:dyDescent="0.25">
      <c r="B59" s="6" t="s">
        <v>80</v>
      </c>
    </row>
    <row r="60" spans="1:11" x14ac:dyDescent="0.25">
      <c r="B60" s="6" t="s">
        <v>81</v>
      </c>
    </row>
    <row r="63" spans="1:11" s="19" customFormat="1" ht="26.4" customHeight="1" x14ac:dyDescent="0.25">
      <c r="A63" s="18"/>
      <c r="B63" s="64" t="s">
        <v>37</v>
      </c>
      <c r="C63" s="64"/>
      <c r="D63" s="64"/>
      <c r="E63" s="64"/>
      <c r="F63" s="64"/>
      <c r="G63" s="64"/>
      <c r="H63" s="64"/>
      <c r="I63" s="64"/>
      <c r="J63" s="64"/>
      <c r="K63" s="64"/>
    </row>
    <row r="64" spans="1:11" s="19" customFormat="1" ht="26.4" customHeight="1" x14ac:dyDescent="0.25">
      <c r="A64" s="18"/>
      <c r="B64" s="64" t="s">
        <v>3</v>
      </c>
      <c r="C64" s="64"/>
      <c r="D64" s="64"/>
      <c r="E64" s="64"/>
      <c r="F64" s="64"/>
      <c r="G64" s="64"/>
      <c r="H64" s="64"/>
      <c r="I64" s="64"/>
      <c r="J64" s="64"/>
      <c r="K64" s="64"/>
    </row>
    <row r="65" spans="1:11" s="19" customFormat="1" ht="26.4" customHeight="1" x14ac:dyDescent="0.25">
      <c r="A65" s="18"/>
      <c r="B65" s="62" t="s">
        <v>38</v>
      </c>
      <c r="C65" s="62"/>
      <c r="D65" s="62"/>
      <c r="E65" s="62"/>
      <c r="F65" s="62"/>
      <c r="G65" s="62"/>
      <c r="H65" s="62"/>
      <c r="I65" s="62"/>
      <c r="J65" s="62"/>
      <c r="K65" s="62"/>
    </row>
    <row r="66" spans="1:11" s="19" customFormat="1" ht="26.4" customHeight="1" x14ac:dyDescent="0.25">
      <c r="A66" s="18"/>
      <c r="B66" s="64" t="s">
        <v>4</v>
      </c>
      <c r="C66" s="64"/>
      <c r="D66" s="64"/>
      <c r="E66" s="64"/>
      <c r="F66" s="64"/>
      <c r="G66" s="64"/>
      <c r="H66" s="64"/>
      <c r="I66" s="64"/>
      <c r="J66" s="64"/>
      <c r="K66" s="64"/>
    </row>
    <row r="67" spans="1:11" s="19" customFormat="1" ht="26.4" customHeight="1" x14ac:dyDescent="0.25">
      <c r="A67" s="18"/>
      <c r="B67" s="62" t="s">
        <v>2</v>
      </c>
      <c r="C67" s="62"/>
      <c r="D67" s="62"/>
      <c r="E67" s="62"/>
      <c r="F67" s="62"/>
      <c r="G67" s="62"/>
      <c r="H67" s="62"/>
      <c r="I67" s="62"/>
      <c r="J67" s="62"/>
      <c r="K67" s="62"/>
    </row>
    <row r="70" spans="1:11" ht="13.8" x14ac:dyDescent="0.25">
      <c r="B70" s="22" t="s">
        <v>53</v>
      </c>
    </row>
    <row r="71" spans="1:11" ht="13.8" thickBot="1" x14ac:dyDescent="0.3"/>
    <row r="72" spans="1:11" x14ac:dyDescent="0.25">
      <c r="B72" s="53"/>
      <c r="C72" s="54"/>
      <c r="D72" s="54"/>
      <c r="E72" s="54"/>
      <c r="F72" s="54"/>
      <c r="G72" s="54"/>
      <c r="H72" s="54"/>
      <c r="I72" s="55"/>
    </row>
    <row r="73" spans="1:11" x14ac:dyDescent="0.25">
      <c r="B73" s="56"/>
      <c r="C73" s="57"/>
      <c r="D73" s="57"/>
      <c r="E73" s="57"/>
      <c r="F73" s="57"/>
      <c r="G73" s="57"/>
      <c r="H73" s="57"/>
      <c r="I73" s="58"/>
    </row>
    <row r="74" spans="1:11" x14ac:dyDescent="0.25">
      <c r="B74" s="56"/>
      <c r="C74" s="57"/>
      <c r="D74" s="57"/>
      <c r="E74" s="57"/>
      <c r="F74" s="57"/>
      <c r="G74" s="57"/>
      <c r="H74" s="57"/>
      <c r="I74" s="58"/>
    </row>
    <row r="75" spans="1:11" x14ac:dyDescent="0.25">
      <c r="B75" s="56"/>
      <c r="C75" s="57"/>
      <c r="D75" s="57"/>
      <c r="E75" s="57"/>
      <c r="F75" s="57"/>
      <c r="G75" s="57"/>
      <c r="H75" s="57"/>
      <c r="I75" s="58"/>
    </row>
    <row r="76" spans="1:11" x14ac:dyDescent="0.25">
      <c r="B76" s="56"/>
      <c r="C76" s="57"/>
      <c r="D76" s="57"/>
      <c r="E76" s="57"/>
      <c r="F76" s="57"/>
      <c r="G76" s="57"/>
      <c r="H76" s="57"/>
      <c r="I76" s="58"/>
    </row>
    <row r="77" spans="1:11" x14ac:dyDescent="0.25">
      <c r="B77" s="56"/>
      <c r="C77" s="57"/>
      <c r="D77" s="57"/>
      <c r="E77" s="57"/>
      <c r="F77" s="57"/>
      <c r="G77" s="57"/>
      <c r="H77" s="57"/>
      <c r="I77" s="58"/>
    </row>
    <row r="78" spans="1:11" x14ac:dyDescent="0.25">
      <c r="B78" s="56"/>
      <c r="C78" s="57"/>
      <c r="D78" s="57"/>
      <c r="E78" s="57"/>
      <c r="F78" s="57"/>
      <c r="G78" s="57"/>
      <c r="H78" s="57"/>
      <c r="I78" s="58"/>
    </row>
    <row r="79" spans="1:11" x14ac:dyDescent="0.25">
      <c r="B79" s="56"/>
      <c r="C79" s="57"/>
      <c r="D79" s="57"/>
      <c r="E79" s="57"/>
      <c r="F79" s="57"/>
      <c r="G79" s="57"/>
      <c r="H79" s="57"/>
      <c r="I79" s="58"/>
    </row>
    <row r="80" spans="1:11" x14ac:dyDescent="0.25">
      <c r="B80" s="56"/>
      <c r="C80" s="57"/>
      <c r="D80" s="57"/>
      <c r="E80" s="57"/>
      <c r="F80" s="57"/>
      <c r="G80" s="57"/>
      <c r="H80" s="57"/>
      <c r="I80" s="58"/>
    </row>
    <row r="81" spans="2:9" x14ac:dyDescent="0.25">
      <c r="B81" s="56"/>
      <c r="C81" s="57"/>
      <c r="D81" s="57"/>
      <c r="E81" s="57"/>
      <c r="F81" s="57"/>
      <c r="G81" s="57"/>
      <c r="H81" s="57"/>
      <c r="I81" s="58"/>
    </row>
    <row r="82" spans="2:9" x14ac:dyDescent="0.25">
      <c r="B82" s="56"/>
      <c r="C82" s="57"/>
      <c r="D82" s="57"/>
      <c r="E82" s="57"/>
      <c r="F82" s="57"/>
      <c r="G82" s="57"/>
      <c r="H82" s="57"/>
      <c r="I82" s="58"/>
    </row>
    <row r="83" spans="2:9" x14ac:dyDescent="0.25">
      <c r="B83" s="56"/>
      <c r="C83" s="57"/>
      <c r="D83" s="57"/>
      <c r="E83" s="57"/>
      <c r="F83" s="57"/>
      <c r="G83" s="57"/>
      <c r="H83" s="57"/>
      <c r="I83" s="58"/>
    </row>
    <row r="84" spans="2:9" x14ac:dyDescent="0.25">
      <c r="B84" s="56"/>
      <c r="C84" s="57"/>
      <c r="D84" s="57"/>
      <c r="E84" s="57"/>
      <c r="F84" s="57"/>
      <c r="G84" s="57"/>
      <c r="H84" s="57"/>
      <c r="I84" s="58"/>
    </row>
    <row r="85" spans="2:9" x14ac:dyDescent="0.25">
      <c r="B85" s="56"/>
      <c r="C85" s="57"/>
      <c r="D85" s="57"/>
      <c r="E85" s="57"/>
      <c r="F85" s="57"/>
      <c r="G85" s="57"/>
      <c r="H85" s="57"/>
      <c r="I85" s="58"/>
    </row>
    <row r="86" spans="2:9" x14ac:dyDescent="0.25">
      <c r="B86" s="56"/>
      <c r="C86" s="57"/>
      <c r="D86" s="57"/>
      <c r="E86" s="57"/>
      <c r="F86" s="57"/>
      <c r="G86" s="57"/>
      <c r="H86" s="57"/>
      <c r="I86" s="58"/>
    </row>
    <row r="87" spans="2:9" x14ac:dyDescent="0.25">
      <c r="B87" s="56"/>
      <c r="C87" s="57"/>
      <c r="D87" s="57"/>
      <c r="E87" s="57"/>
      <c r="F87" s="57"/>
      <c r="G87" s="57"/>
      <c r="H87" s="57"/>
      <c r="I87" s="58"/>
    </row>
    <row r="88" spans="2:9" x14ac:dyDescent="0.25">
      <c r="B88" s="56"/>
      <c r="C88" s="57"/>
      <c r="D88" s="57"/>
      <c r="E88" s="57"/>
      <c r="F88" s="57"/>
      <c r="G88" s="57"/>
      <c r="H88" s="57"/>
      <c r="I88" s="58"/>
    </row>
    <row r="89" spans="2:9" x14ac:dyDescent="0.25">
      <c r="B89" s="56"/>
      <c r="C89" s="57"/>
      <c r="D89" s="57"/>
      <c r="E89" s="57"/>
      <c r="F89" s="57"/>
      <c r="G89" s="57"/>
      <c r="H89" s="57"/>
      <c r="I89" s="58"/>
    </row>
    <row r="90" spans="2:9" x14ac:dyDescent="0.25">
      <c r="B90" s="56"/>
      <c r="C90" s="57"/>
      <c r="D90" s="57"/>
      <c r="E90" s="57"/>
      <c r="F90" s="57"/>
      <c r="G90" s="57"/>
      <c r="H90" s="57"/>
      <c r="I90" s="58"/>
    </row>
    <row r="91" spans="2:9" x14ac:dyDescent="0.25">
      <c r="B91" s="56"/>
      <c r="C91" s="57"/>
      <c r="D91" s="57"/>
      <c r="E91" s="57"/>
      <c r="F91" s="57"/>
      <c r="G91" s="57"/>
      <c r="H91" s="57"/>
      <c r="I91" s="58"/>
    </row>
    <row r="92" spans="2:9" x14ac:dyDescent="0.25">
      <c r="B92" s="56"/>
      <c r="C92" s="57"/>
      <c r="D92" s="57"/>
      <c r="E92" s="57"/>
      <c r="F92" s="57"/>
      <c r="G92" s="57"/>
      <c r="H92" s="57"/>
      <c r="I92" s="58"/>
    </row>
    <row r="93" spans="2:9" x14ac:dyDescent="0.25">
      <c r="B93" s="56"/>
      <c r="C93" s="57"/>
      <c r="D93" s="57"/>
      <c r="E93" s="57"/>
      <c r="F93" s="57"/>
      <c r="G93" s="57"/>
      <c r="H93" s="57"/>
      <c r="I93" s="58"/>
    </row>
    <row r="94" spans="2:9" x14ac:dyDescent="0.25">
      <c r="B94" s="56"/>
      <c r="C94" s="57"/>
      <c r="D94" s="57"/>
      <c r="E94" s="57"/>
      <c r="F94" s="57"/>
      <c r="G94" s="57"/>
      <c r="H94" s="57"/>
      <c r="I94" s="58"/>
    </row>
    <row r="95" spans="2:9" x14ac:dyDescent="0.25">
      <c r="B95" s="56"/>
      <c r="C95" s="57"/>
      <c r="D95" s="57"/>
      <c r="E95" s="57"/>
      <c r="F95" s="57"/>
      <c r="G95" s="57"/>
      <c r="H95" s="57"/>
      <c r="I95" s="58"/>
    </row>
    <row r="96" spans="2:9" x14ac:dyDescent="0.25">
      <c r="B96" s="56"/>
      <c r="C96" s="57"/>
      <c r="D96" s="57"/>
      <c r="E96" s="57"/>
      <c r="F96" s="57"/>
      <c r="G96" s="57"/>
      <c r="H96" s="57"/>
      <c r="I96" s="58"/>
    </row>
    <row r="97" spans="2:9" x14ac:dyDescent="0.25">
      <c r="B97" s="56"/>
      <c r="C97" s="57"/>
      <c r="D97" s="57"/>
      <c r="E97" s="57"/>
      <c r="F97" s="57"/>
      <c r="G97" s="57"/>
      <c r="H97" s="57"/>
      <c r="I97" s="58"/>
    </row>
    <row r="98" spans="2:9" x14ac:dyDescent="0.25">
      <c r="B98" s="56"/>
      <c r="C98" s="57"/>
      <c r="D98" s="57"/>
      <c r="E98" s="57"/>
      <c r="F98" s="57"/>
      <c r="G98" s="57"/>
      <c r="H98" s="57"/>
      <c r="I98" s="58"/>
    </row>
    <row r="99" spans="2:9" x14ac:dyDescent="0.25">
      <c r="B99" s="56"/>
      <c r="C99" s="57"/>
      <c r="D99" s="57"/>
      <c r="E99" s="57"/>
      <c r="F99" s="57"/>
      <c r="G99" s="57"/>
      <c r="H99" s="57"/>
      <c r="I99" s="58"/>
    </row>
    <row r="100" spans="2:9" x14ac:dyDescent="0.25">
      <c r="B100" s="56"/>
      <c r="C100" s="57"/>
      <c r="D100" s="57"/>
      <c r="E100" s="57"/>
      <c r="F100" s="57"/>
      <c r="G100" s="57"/>
      <c r="H100" s="57"/>
      <c r="I100" s="58"/>
    </row>
    <row r="101" spans="2:9" x14ac:dyDescent="0.25">
      <c r="B101" s="56"/>
      <c r="C101" s="57"/>
      <c r="D101" s="57"/>
      <c r="E101" s="57"/>
      <c r="F101" s="57"/>
      <c r="G101" s="57"/>
      <c r="H101" s="57"/>
      <c r="I101" s="58"/>
    </row>
    <row r="102" spans="2:9" x14ac:dyDescent="0.25">
      <c r="B102" s="56"/>
      <c r="C102" s="57"/>
      <c r="D102" s="57"/>
      <c r="E102" s="57"/>
      <c r="F102" s="57"/>
      <c r="G102" s="57"/>
      <c r="H102" s="57"/>
      <c r="I102" s="58"/>
    </row>
    <row r="103" spans="2:9" x14ac:dyDescent="0.25">
      <c r="B103" s="56"/>
      <c r="C103" s="57"/>
      <c r="D103" s="57"/>
      <c r="E103" s="57"/>
      <c r="F103" s="57"/>
      <c r="G103" s="57"/>
      <c r="H103" s="57"/>
      <c r="I103" s="58"/>
    </row>
    <row r="104" spans="2:9" x14ac:dyDescent="0.25">
      <c r="B104" s="56"/>
      <c r="C104" s="57"/>
      <c r="D104" s="57"/>
      <c r="E104" s="57"/>
      <c r="F104" s="57"/>
      <c r="G104" s="57"/>
      <c r="H104" s="57"/>
      <c r="I104" s="58"/>
    </row>
    <row r="105" spans="2:9" x14ac:dyDescent="0.25">
      <c r="B105" s="56"/>
      <c r="C105" s="57"/>
      <c r="D105" s="57"/>
      <c r="E105" s="57"/>
      <c r="F105" s="57"/>
      <c r="G105" s="57"/>
      <c r="H105" s="57"/>
      <c r="I105" s="58"/>
    </row>
    <row r="106" spans="2:9" x14ac:dyDescent="0.25">
      <c r="B106" s="56"/>
      <c r="C106" s="57"/>
      <c r="D106" s="57"/>
      <c r="E106" s="57"/>
      <c r="F106" s="57"/>
      <c r="G106" s="57"/>
      <c r="H106" s="57"/>
      <c r="I106" s="58"/>
    </row>
    <row r="107" spans="2:9" x14ac:dyDescent="0.25">
      <c r="B107" s="56"/>
      <c r="C107" s="57"/>
      <c r="D107" s="57"/>
      <c r="E107" s="57"/>
      <c r="F107" s="57"/>
      <c r="G107" s="57"/>
      <c r="H107" s="57"/>
      <c r="I107" s="58"/>
    </row>
    <row r="108" spans="2:9" x14ac:dyDescent="0.25">
      <c r="B108" s="56"/>
      <c r="C108" s="57"/>
      <c r="D108" s="57"/>
      <c r="E108" s="57"/>
      <c r="F108" s="57"/>
      <c r="G108" s="57"/>
      <c r="H108" s="57"/>
      <c r="I108" s="58"/>
    </row>
    <row r="109" spans="2:9" x14ac:dyDescent="0.25">
      <c r="B109" s="56"/>
      <c r="C109" s="57"/>
      <c r="D109" s="57"/>
      <c r="E109" s="57"/>
      <c r="F109" s="57"/>
      <c r="G109" s="57"/>
      <c r="H109" s="57"/>
      <c r="I109" s="58"/>
    </row>
    <row r="110" spans="2:9" x14ac:dyDescent="0.25">
      <c r="B110" s="56"/>
      <c r="C110" s="57"/>
      <c r="D110" s="57"/>
      <c r="E110" s="57"/>
      <c r="F110" s="57"/>
      <c r="G110" s="57"/>
      <c r="H110" s="57"/>
      <c r="I110" s="58"/>
    </row>
    <row r="111" spans="2:9" x14ac:dyDescent="0.25">
      <c r="B111" s="56"/>
      <c r="C111" s="57"/>
      <c r="D111" s="57"/>
      <c r="E111" s="57"/>
      <c r="F111" s="57"/>
      <c r="G111" s="57"/>
      <c r="H111" s="57"/>
      <c r="I111" s="58"/>
    </row>
    <row r="112" spans="2:9" ht="13.8" thickBot="1" x14ac:dyDescent="0.3">
      <c r="B112" s="59"/>
      <c r="C112" s="60"/>
      <c r="D112" s="60"/>
      <c r="E112" s="60"/>
      <c r="F112" s="60"/>
      <c r="G112" s="60"/>
      <c r="H112" s="60"/>
      <c r="I112" s="61"/>
    </row>
  </sheetData>
  <mergeCells count="7">
    <mergeCell ref="B72:I112"/>
    <mergeCell ref="B67:K67"/>
    <mergeCell ref="B57:J57"/>
    <mergeCell ref="B63:K63"/>
    <mergeCell ref="B64:K64"/>
    <mergeCell ref="B65:K65"/>
    <mergeCell ref="B66:K66"/>
  </mergeCells>
  <conditionalFormatting sqref="D9">
    <cfRule type="cellIs" dxfId="16" priority="2" operator="greaterThan">
      <formula>$G$9</formula>
    </cfRule>
    <cfRule type="cellIs" dxfId="15" priority="16" operator="greaterThan">
      <formula>2000</formula>
    </cfRule>
  </conditionalFormatting>
  <conditionalFormatting sqref="D33">
    <cfRule type="cellIs" dxfId="14" priority="1" operator="greaterThan">
      <formula>$G$33</formula>
    </cfRule>
    <cfRule type="cellIs" dxfId="13" priority="13" operator="greaterThan">
      <formula>$G$33</formula>
    </cfRule>
  </conditionalFormatting>
  <conditionalFormatting sqref="D50">
    <cfRule type="cellIs" dxfId="12" priority="11" operator="greaterThan">
      <formula>$G$50</formula>
    </cfRule>
  </conditionalFormatting>
  <conditionalFormatting sqref="E52">
    <cfRule type="cellIs" dxfId="11" priority="6" operator="lessThan">
      <formula>0</formula>
    </cfRule>
    <cfRule type="cellIs" dxfId="10" priority="9" operator="greaterThan">
      <formula>0</formula>
    </cfRule>
  </conditionalFormatting>
  <conditionalFormatting sqref="E25:E31 E8:E13 E15:E23 E33:E40">
    <cfRule type="cellIs" dxfId="9" priority="8" operator="greaterThan">
      <formula>0</formula>
    </cfRule>
  </conditionalFormatting>
  <conditionalFormatting sqref="E44:E50">
    <cfRule type="cellIs" dxfId="8" priority="7" operator="greaterThan">
      <formula>0</formula>
    </cfRule>
  </conditionalFormatting>
  <conditionalFormatting sqref="E25:E31 E8:E13 E15:E23 E33:E50">
    <cfRule type="cellIs" dxfId="7" priority="4" operator="lessThan">
      <formula>0</formula>
    </cfRule>
  </conditionalFormatting>
  <conditionalFormatting sqref="D23">
    <cfRule type="cellIs" dxfId="6" priority="3" operator="greaterThan">
      <formula>$G$23</formula>
    </cfRule>
  </conditionalFormatting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5160-2D8B-4BE8-B5D8-8EA4C53B2909}">
  <sheetPr>
    <pageSetUpPr fitToPage="1"/>
  </sheetPr>
  <dimension ref="A2:N94"/>
  <sheetViews>
    <sheetView showGridLines="0" workbookViewId="0">
      <selection activeCell="F24" sqref="F24"/>
    </sheetView>
  </sheetViews>
  <sheetFormatPr baseColWidth="10" defaultRowHeight="13.2" x14ac:dyDescent="0.25"/>
  <cols>
    <col min="2" max="3" width="32.44140625" style="16" customWidth="1"/>
    <col min="4" max="4" width="18.109375" style="16" customWidth="1"/>
    <col min="5" max="5" width="20.88671875" style="16" customWidth="1"/>
    <col min="6" max="6" width="27.21875" style="16" bestFit="1" customWidth="1"/>
    <col min="7" max="7" width="25.33203125" style="16" customWidth="1"/>
    <col min="8" max="9" width="22.109375" style="16" customWidth="1"/>
    <col min="10" max="10" width="21.6640625" style="16" customWidth="1"/>
    <col min="11" max="11" width="18.88671875" style="16" customWidth="1"/>
    <col min="12" max="12" width="20.44140625" style="16" customWidth="1"/>
    <col min="13" max="14" width="29.33203125" style="16" customWidth="1"/>
  </cols>
  <sheetData>
    <row r="2" spans="1:12" x14ac:dyDescent="0.25">
      <c r="G2" s="16" t="s">
        <v>82</v>
      </c>
    </row>
    <row r="3" spans="1:12" x14ac:dyDescent="0.25">
      <c r="G3" s="16" t="s">
        <v>83</v>
      </c>
    </row>
    <row r="4" spans="1:12" ht="31.2" x14ac:dyDescent="0.25">
      <c r="B4" s="32" t="s">
        <v>19</v>
      </c>
      <c r="C4" s="28" t="s">
        <v>17</v>
      </c>
      <c r="D4" s="32" t="s">
        <v>20</v>
      </c>
      <c r="E4" s="32" t="s">
        <v>25</v>
      </c>
      <c r="F4" s="28" t="s">
        <v>27</v>
      </c>
      <c r="G4" s="32" t="s">
        <v>26</v>
      </c>
      <c r="H4" s="32" t="s">
        <v>75</v>
      </c>
      <c r="I4" s="32" t="s">
        <v>22</v>
      </c>
      <c r="J4" s="28" t="s">
        <v>23</v>
      </c>
      <c r="K4" s="28" t="s">
        <v>24</v>
      </c>
      <c r="L4" s="32" t="s">
        <v>21</v>
      </c>
    </row>
    <row r="5" spans="1:12" s="17" customFormat="1" ht="31.2" x14ac:dyDescent="0.25">
      <c r="B5" s="32" t="s">
        <v>19</v>
      </c>
      <c r="C5" s="28" t="s">
        <v>58</v>
      </c>
      <c r="D5" s="32" t="s">
        <v>20</v>
      </c>
      <c r="E5" s="32" t="s">
        <v>64</v>
      </c>
      <c r="F5" s="32" t="s">
        <v>65</v>
      </c>
      <c r="G5" s="32" t="s">
        <v>66</v>
      </c>
      <c r="H5" s="32" t="s">
        <v>76</v>
      </c>
      <c r="I5" s="32" t="s">
        <v>67</v>
      </c>
      <c r="J5" s="28" t="s">
        <v>69</v>
      </c>
      <c r="K5" s="28" t="s">
        <v>70</v>
      </c>
      <c r="L5" s="32" t="s">
        <v>68</v>
      </c>
    </row>
    <row r="6" spans="1:12" ht="13.8" x14ac:dyDescent="0.25">
      <c r="A6">
        <v>1</v>
      </c>
      <c r="B6" s="30"/>
      <c r="C6" s="51" t="s">
        <v>84</v>
      </c>
      <c r="D6" s="30"/>
      <c r="E6" s="76">
        <f>H6</f>
        <v>0</v>
      </c>
      <c r="F6" s="31"/>
      <c r="G6" s="75">
        <f>E6*F6</f>
        <v>0</v>
      </c>
      <c r="H6" s="81"/>
      <c r="I6" s="81"/>
      <c r="J6" s="81"/>
      <c r="K6" s="81"/>
      <c r="L6" s="75">
        <f>H6-I6-J6-K6</f>
        <v>0</v>
      </c>
    </row>
    <row r="7" spans="1:12" ht="13.8" x14ac:dyDescent="0.25">
      <c r="A7">
        <v>2</v>
      </c>
      <c r="B7" s="30"/>
      <c r="C7" s="51" t="s">
        <v>84</v>
      </c>
      <c r="D7" s="30"/>
      <c r="E7" s="76">
        <f t="shared" ref="E7:E21" si="0">H7</f>
        <v>0</v>
      </c>
      <c r="F7" s="31"/>
      <c r="G7" s="75">
        <f t="shared" ref="G7:G21" si="1">E7*F7</f>
        <v>0</v>
      </c>
      <c r="H7" s="81"/>
      <c r="I7" s="81"/>
      <c r="J7" s="81"/>
      <c r="K7" s="81"/>
      <c r="L7" s="75">
        <f t="shared" ref="L7:L21" si="2">H7-I7-J7-K7</f>
        <v>0</v>
      </c>
    </row>
    <row r="8" spans="1:12" ht="13.8" x14ac:dyDescent="0.25">
      <c r="A8">
        <v>3</v>
      </c>
      <c r="B8" s="30"/>
      <c r="C8" s="51" t="s">
        <v>84</v>
      </c>
      <c r="D8" s="30"/>
      <c r="E8" s="76">
        <f t="shared" si="0"/>
        <v>0</v>
      </c>
      <c r="F8" s="31"/>
      <c r="G8" s="75">
        <f>E8*F8</f>
        <v>0</v>
      </c>
      <c r="H8" s="81"/>
      <c r="I8" s="81"/>
      <c r="J8" s="81"/>
      <c r="K8" s="81"/>
      <c r="L8" s="75">
        <f t="shared" si="2"/>
        <v>0</v>
      </c>
    </row>
    <row r="9" spans="1:12" ht="13.8" x14ac:dyDescent="0.25">
      <c r="A9">
        <v>4</v>
      </c>
      <c r="B9" s="30"/>
      <c r="C9" s="51" t="s">
        <v>84</v>
      </c>
      <c r="D9" s="30"/>
      <c r="E9" s="76">
        <f t="shared" si="0"/>
        <v>0</v>
      </c>
      <c r="F9" s="31"/>
      <c r="G9" s="75">
        <f t="shared" si="1"/>
        <v>0</v>
      </c>
      <c r="H9" s="81"/>
      <c r="I9" s="81"/>
      <c r="J9" s="81"/>
      <c r="K9" s="81"/>
      <c r="L9" s="75">
        <f t="shared" si="2"/>
        <v>0</v>
      </c>
    </row>
    <row r="10" spans="1:12" ht="13.8" x14ac:dyDescent="0.25">
      <c r="A10">
        <v>5</v>
      </c>
      <c r="B10" s="30"/>
      <c r="C10" s="51" t="s">
        <v>84</v>
      </c>
      <c r="D10" s="30"/>
      <c r="E10" s="76">
        <f t="shared" si="0"/>
        <v>0</v>
      </c>
      <c r="F10" s="31"/>
      <c r="G10" s="75">
        <f t="shared" si="1"/>
        <v>0</v>
      </c>
      <c r="H10" s="81"/>
      <c r="I10" s="81"/>
      <c r="J10" s="81"/>
      <c r="K10" s="81"/>
      <c r="L10" s="75">
        <f t="shared" si="2"/>
        <v>0</v>
      </c>
    </row>
    <row r="11" spans="1:12" ht="13.8" x14ac:dyDescent="0.25">
      <c r="A11">
        <v>6</v>
      </c>
      <c r="B11" s="30"/>
      <c r="C11" s="51" t="s">
        <v>84</v>
      </c>
      <c r="D11" s="30"/>
      <c r="E11" s="76">
        <f t="shared" si="0"/>
        <v>0</v>
      </c>
      <c r="F11" s="31"/>
      <c r="G11" s="75">
        <f>E11*F11</f>
        <v>0</v>
      </c>
      <c r="H11" s="81"/>
      <c r="I11" s="81"/>
      <c r="J11" s="81"/>
      <c r="K11" s="81"/>
      <c r="L11" s="75">
        <f t="shared" si="2"/>
        <v>0</v>
      </c>
    </row>
    <row r="12" spans="1:12" ht="13.8" x14ac:dyDescent="0.25">
      <c r="A12">
        <v>7</v>
      </c>
      <c r="B12" s="30"/>
      <c r="C12" s="51" t="s">
        <v>84</v>
      </c>
      <c r="D12" s="30"/>
      <c r="E12" s="76">
        <f>H12</f>
        <v>0</v>
      </c>
      <c r="F12" s="31"/>
      <c r="G12" s="75">
        <f t="shared" si="1"/>
        <v>0</v>
      </c>
      <c r="H12" s="81"/>
      <c r="I12" s="81"/>
      <c r="J12" s="81"/>
      <c r="K12" s="81"/>
      <c r="L12" s="75">
        <f t="shared" si="2"/>
        <v>0</v>
      </c>
    </row>
    <row r="13" spans="1:12" ht="13.8" x14ac:dyDescent="0.25">
      <c r="A13">
        <v>8</v>
      </c>
      <c r="B13" s="30"/>
      <c r="C13" s="51" t="s">
        <v>84</v>
      </c>
      <c r="D13" s="30"/>
      <c r="E13" s="76">
        <f>H13</f>
        <v>0</v>
      </c>
      <c r="F13" s="31"/>
      <c r="G13" s="75">
        <f t="shared" si="1"/>
        <v>0</v>
      </c>
      <c r="H13" s="81"/>
      <c r="I13" s="81"/>
      <c r="J13" s="81"/>
      <c r="K13" s="81"/>
      <c r="L13" s="75">
        <f>H13-I13-J13-K13</f>
        <v>0</v>
      </c>
    </row>
    <row r="14" spans="1:12" ht="13.8" x14ac:dyDescent="0.25">
      <c r="A14">
        <v>9</v>
      </c>
      <c r="B14" s="30"/>
      <c r="C14" s="51" t="s">
        <v>84</v>
      </c>
      <c r="D14" s="30"/>
      <c r="E14" s="76">
        <f t="shared" si="0"/>
        <v>0</v>
      </c>
      <c r="F14" s="31"/>
      <c r="G14" s="75">
        <f t="shared" si="1"/>
        <v>0</v>
      </c>
      <c r="H14" s="81"/>
      <c r="I14" s="81"/>
      <c r="J14" s="81"/>
      <c r="K14" s="81"/>
      <c r="L14" s="75">
        <f t="shared" si="2"/>
        <v>0</v>
      </c>
    </row>
    <row r="15" spans="1:12" ht="13.8" x14ac:dyDescent="0.25">
      <c r="A15">
        <v>10</v>
      </c>
      <c r="B15" s="30"/>
      <c r="C15" s="51" t="s">
        <v>84</v>
      </c>
      <c r="D15" s="30"/>
      <c r="E15" s="76">
        <f t="shared" si="0"/>
        <v>0</v>
      </c>
      <c r="F15" s="31"/>
      <c r="G15" s="75">
        <f t="shared" si="1"/>
        <v>0</v>
      </c>
      <c r="H15" s="81"/>
      <c r="I15" s="81"/>
      <c r="J15" s="81"/>
      <c r="K15" s="81"/>
      <c r="L15" s="75">
        <f t="shared" si="2"/>
        <v>0</v>
      </c>
    </row>
    <row r="16" spans="1:12" ht="13.8" x14ac:dyDescent="0.25">
      <c r="A16">
        <v>11</v>
      </c>
      <c r="B16" s="30"/>
      <c r="C16" s="51" t="s">
        <v>84</v>
      </c>
      <c r="D16" s="30"/>
      <c r="E16" s="76">
        <f t="shared" si="0"/>
        <v>0</v>
      </c>
      <c r="F16" s="31"/>
      <c r="G16" s="75">
        <f t="shared" si="1"/>
        <v>0</v>
      </c>
      <c r="H16" s="81"/>
      <c r="I16" s="81"/>
      <c r="J16" s="81"/>
      <c r="K16" s="81"/>
      <c r="L16" s="75">
        <f t="shared" si="2"/>
        <v>0</v>
      </c>
    </row>
    <row r="17" spans="1:12" ht="13.8" x14ac:dyDescent="0.25">
      <c r="A17">
        <v>12</v>
      </c>
      <c r="B17" s="30"/>
      <c r="C17" s="51" t="s">
        <v>84</v>
      </c>
      <c r="D17" s="30"/>
      <c r="E17" s="76">
        <f t="shared" si="0"/>
        <v>0</v>
      </c>
      <c r="F17" s="31"/>
      <c r="G17" s="75">
        <f t="shared" si="1"/>
        <v>0</v>
      </c>
      <c r="H17" s="81"/>
      <c r="I17" s="81"/>
      <c r="J17" s="81"/>
      <c r="K17" s="81"/>
      <c r="L17" s="75">
        <f t="shared" si="2"/>
        <v>0</v>
      </c>
    </row>
    <row r="18" spans="1:12" ht="13.8" x14ac:dyDescent="0.25">
      <c r="A18">
        <v>13</v>
      </c>
      <c r="B18" s="30"/>
      <c r="C18" s="51" t="s">
        <v>84</v>
      </c>
      <c r="D18" s="30"/>
      <c r="E18" s="76">
        <f t="shared" si="0"/>
        <v>0</v>
      </c>
      <c r="F18" s="31"/>
      <c r="G18" s="75">
        <f t="shared" si="1"/>
        <v>0</v>
      </c>
      <c r="H18" s="81"/>
      <c r="I18" s="81"/>
      <c r="J18" s="81"/>
      <c r="K18" s="81"/>
      <c r="L18" s="75">
        <f t="shared" si="2"/>
        <v>0</v>
      </c>
    </row>
    <row r="19" spans="1:12" ht="13.8" x14ac:dyDescent="0.25">
      <c r="A19">
        <v>14</v>
      </c>
      <c r="B19" s="30"/>
      <c r="C19" s="51" t="s">
        <v>84</v>
      </c>
      <c r="D19" s="30"/>
      <c r="E19" s="76">
        <f t="shared" si="0"/>
        <v>0</v>
      </c>
      <c r="F19" s="31"/>
      <c r="G19" s="75">
        <f t="shared" si="1"/>
        <v>0</v>
      </c>
      <c r="H19" s="81"/>
      <c r="I19" s="81"/>
      <c r="J19" s="81"/>
      <c r="K19" s="81"/>
      <c r="L19" s="75">
        <f t="shared" si="2"/>
        <v>0</v>
      </c>
    </row>
    <row r="20" spans="1:12" ht="13.8" x14ac:dyDescent="0.25">
      <c r="A20">
        <v>15</v>
      </c>
      <c r="B20" s="30"/>
      <c r="C20" s="51" t="s">
        <v>84</v>
      </c>
      <c r="D20" s="30"/>
      <c r="E20" s="76">
        <f t="shared" si="0"/>
        <v>0</v>
      </c>
      <c r="F20" s="31"/>
      <c r="G20" s="75">
        <f t="shared" si="1"/>
        <v>0</v>
      </c>
      <c r="H20" s="81"/>
      <c r="I20" s="81"/>
      <c r="J20" s="81"/>
      <c r="K20" s="81"/>
      <c r="L20" s="75">
        <f t="shared" si="2"/>
        <v>0</v>
      </c>
    </row>
    <row r="21" spans="1:12" ht="13.8" x14ac:dyDescent="0.25">
      <c r="A21">
        <v>16</v>
      </c>
      <c r="B21" s="30"/>
      <c r="C21" s="51" t="s">
        <v>84</v>
      </c>
      <c r="D21" s="30"/>
      <c r="E21" s="76">
        <f t="shared" si="0"/>
        <v>0</v>
      </c>
      <c r="F21" s="31"/>
      <c r="G21" s="75">
        <f t="shared" si="1"/>
        <v>0</v>
      </c>
      <c r="H21" s="81"/>
      <c r="I21" s="81"/>
      <c r="J21" s="81"/>
      <c r="K21" s="81"/>
      <c r="L21" s="75">
        <f t="shared" si="2"/>
        <v>0</v>
      </c>
    </row>
    <row r="22" spans="1:12" ht="19.2" customHeight="1" x14ac:dyDescent="0.3">
      <c r="B22" s="50" t="s">
        <v>7</v>
      </c>
      <c r="C22" s="52">
        <f>TOTALES!C23</f>
        <v>0</v>
      </c>
      <c r="E22" s="77">
        <f>SUM(E6:E21)</f>
        <v>0</v>
      </c>
      <c r="G22" s="78">
        <f>SUM(G6:G21)</f>
        <v>0</v>
      </c>
    </row>
    <row r="23" spans="1:12" ht="19.2" customHeight="1" x14ac:dyDescent="0.25">
      <c r="B23" s="47" t="s">
        <v>51</v>
      </c>
      <c r="G23" s="79">
        <f>TOTALES!G23</f>
        <v>0</v>
      </c>
    </row>
    <row r="24" spans="1:12" ht="19.2" customHeight="1" x14ac:dyDescent="0.25">
      <c r="B24" s="48" t="s">
        <v>52</v>
      </c>
      <c r="G24" s="80">
        <f>G22-G23</f>
        <v>0</v>
      </c>
    </row>
    <row r="29" spans="1:12" ht="17.399999999999999" x14ac:dyDescent="0.25">
      <c r="B29" s="63" t="s">
        <v>39</v>
      </c>
      <c r="C29" s="63"/>
      <c r="D29" s="63"/>
      <c r="E29" s="63"/>
      <c r="F29" s="63"/>
      <c r="G29" s="63"/>
      <c r="H29" s="63"/>
      <c r="I29" s="63"/>
      <c r="J29" s="63"/>
      <c r="K29"/>
    </row>
    <row r="30" spans="1:12" x14ac:dyDescent="0.25">
      <c r="B30" s="6"/>
      <c r="C30" s="6"/>
      <c r="D30" s="6"/>
      <c r="E30" s="6"/>
      <c r="F30" s="6"/>
      <c r="G30" s="6"/>
      <c r="H30"/>
      <c r="I30"/>
      <c r="J30"/>
      <c r="K30"/>
    </row>
    <row r="31" spans="1:12" x14ac:dyDescent="0.25">
      <c r="B31" s="6"/>
      <c r="C31" s="6"/>
      <c r="D31" s="6"/>
      <c r="E31" s="6"/>
      <c r="F31" s="6"/>
      <c r="G31" s="6"/>
      <c r="H31"/>
      <c r="I31"/>
      <c r="J31"/>
      <c r="K31"/>
    </row>
    <row r="32" spans="1:12" ht="22.2" customHeight="1" x14ac:dyDescent="0.25">
      <c r="B32" s="64" t="s">
        <v>4</v>
      </c>
      <c r="C32" s="64"/>
      <c r="D32" s="64"/>
      <c r="E32" s="64"/>
      <c r="F32" s="64"/>
      <c r="G32" s="64"/>
      <c r="H32" s="64"/>
      <c r="I32" s="20"/>
      <c r="J32" s="20"/>
      <c r="K32" s="20"/>
    </row>
    <row r="34" spans="2:13" x14ac:dyDescent="0.25">
      <c r="B34" s="74" t="s">
        <v>77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 x14ac:dyDescent="0.25">
      <c r="B35" s="74" t="s">
        <v>78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2:13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9" spans="2:13" ht="15.6" customHeight="1" x14ac:dyDescent="0.25">
      <c r="B39" s="65"/>
      <c r="C39" s="66"/>
      <c r="D39" s="66"/>
      <c r="E39" s="66"/>
      <c r="F39" s="66"/>
      <c r="G39" s="66"/>
      <c r="H39" s="66"/>
      <c r="I39" s="67"/>
    </row>
    <row r="40" spans="2:13" x14ac:dyDescent="0.25">
      <c r="B40" s="68"/>
      <c r="C40" s="69"/>
      <c r="D40" s="69"/>
      <c r="E40" s="69"/>
      <c r="F40" s="69"/>
      <c r="G40" s="69"/>
      <c r="H40" s="69"/>
      <c r="I40" s="70"/>
    </row>
    <row r="41" spans="2:13" x14ac:dyDescent="0.25">
      <c r="B41" s="68"/>
      <c r="C41" s="69"/>
      <c r="D41" s="69"/>
      <c r="E41" s="69"/>
      <c r="F41" s="69"/>
      <c r="G41" s="69"/>
      <c r="H41" s="69"/>
      <c r="I41" s="70"/>
    </row>
    <row r="42" spans="2:13" x14ac:dyDescent="0.25">
      <c r="B42" s="68"/>
      <c r="C42" s="69"/>
      <c r="D42" s="69"/>
      <c r="E42" s="69"/>
      <c r="F42" s="69"/>
      <c r="G42" s="69"/>
      <c r="H42" s="69"/>
      <c r="I42" s="70"/>
    </row>
    <row r="43" spans="2:13" x14ac:dyDescent="0.25">
      <c r="B43" s="68"/>
      <c r="C43" s="69"/>
      <c r="D43" s="69"/>
      <c r="E43" s="69"/>
      <c r="F43" s="69"/>
      <c r="G43" s="69"/>
      <c r="H43" s="69"/>
      <c r="I43" s="70"/>
    </row>
    <row r="44" spans="2:13" x14ac:dyDescent="0.25">
      <c r="B44" s="68"/>
      <c r="C44" s="69"/>
      <c r="D44" s="69"/>
      <c r="E44" s="69"/>
      <c r="F44" s="69"/>
      <c r="G44" s="69"/>
      <c r="H44" s="69"/>
      <c r="I44" s="70"/>
    </row>
    <row r="45" spans="2:13" x14ac:dyDescent="0.25">
      <c r="B45" s="68"/>
      <c r="C45" s="69"/>
      <c r="D45" s="69"/>
      <c r="E45" s="69"/>
      <c r="F45" s="69"/>
      <c r="G45" s="69"/>
      <c r="H45" s="69"/>
      <c r="I45" s="70"/>
    </row>
    <row r="46" spans="2:13" x14ac:dyDescent="0.25">
      <c r="B46" s="68"/>
      <c r="C46" s="69"/>
      <c r="D46" s="69"/>
      <c r="E46" s="69"/>
      <c r="F46" s="69"/>
      <c r="G46" s="69"/>
      <c r="H46" s="69"/>
      <c r="I46" s="70"/>
    </row>
    <row r="47" spans="2:13" x14ac:dyDescent="0.25">
      <c r="B47" s="68"/>
      <c r="C47" s="69"/>
      <c r="D47" s="69"/>
      <c r="E47" s="69"/>
      <c r="F47" s="69"/>
      <c r="G47" s="69"/>
      <c r="H47" s="69"/>
      <c r="I47" s="70"/>
    </row>
    <row r="48" spans="2:13" x14ac:dyDescent="0.25">
      <c r="B48" s="68"/>
      <c r="C48" s="69"/>
      <c r="D48" s="69"/>
      <c r="E48" s="69"/>
      <c r="F48" s="69"/>
      <c r="G48" s="69"/>
      <c r="H48" s="69"/>
      <c r="I48" s="70"/>
    </row>
    <row r="49" spans="2:9" x14ac:dyDescent="0.25">
      <c r="B49" s="68"/>
      <c r="C49" s="69"/>
      <c r="D49" s="69"/>
      <c r="E49" s="69"/>
      <c r="F49" s="69"/>
      <c r="G49" s="69"/>
      <c r="H49" s="69"/>
      <c r="I49" s="70"/>
    </row>
    <row r="50" spans="2:9" x14ac:dyDescent="0.25">
      <c r="B50" s="68"/>
      <c r="C50" s="69"/>
      <c r="D50" s="69"/>
      <c r="E50" s="69"/>
      <c r="F50" s="69"/>
      <c r="G50" s="69"/>
      <c r="H50" s="69"/>
      <c r="I50" s="70"/>
    </row>
    <row r="51" spans="2:9" x14ac:dyDescent="0.25">
      <c r="B51" s="68"/>
      <c r="C51" s="69"/>
      <c r="D51" s="69"/>
      <c r="E51" s="69"/>
      <c r="F51" s="69"/>
      <c r="G51" s="69"/>
      <c r="H51" s="69"/>
      <c r="I51" s="70"/>
    </row>
    <row r="52" spans="2:9" x14ac:dyDescent="0.25">
      <c r="B52" s="68"/>
      <c r="C52" s="69"/>
      <c r="D52" s="69"/>
      <c r="E52" s="69"/>
      <c r="F52" s="69"/>
      <c r="G52" s="69"/>
      <c r="H52" s="69"/>
      <c r="I52" s="70"/>
    </row>
    <row r="53" spans="2:9" x14ac:dyDescent="0.25">
      <c r="B53" s="68"/>
      <c r="C53" s="69"/>
      <c r="D53" s="69"/>
      <c r="E53" s="69"/>
      <c r="F53" s="69"/>
      <c r="G53" s="69"/>
      <c r="H53" s="69"/>
      <c r="I53" s="70"/>
    </row>
    <row r="54" spans="2:9" x14ac:dyDescent="0.25">
      <c r="B54" s="68"/>
      <c r="C54" s="69"/>
      <c r="D54" s="69"/>
      <c r="E54" s="69"/>
      <c r="F54" s="69"/>
      <c r="G54" s="69"/>
      <c r="H54" s="69"/>
      <c r="I54" s="70"/>
    </row>
    <row r="55" spans="2:9" x14ac:dyDescent="0.25">
      <c r="B55" s="68"/>
      <c r="C55" s="69"/>
      <c r="D55" s="69"/>
      <c r="E55" s="69"/>
      <c r="F55" s="69"/>
      <c r="G55" s="69"/>
      <c r="H55" s="69"/>
      <c r="I55" s="70"/>
    </row>
    <row r="56" spans="2:9" x14ac:dyDescent="0.25">
      <c r="B56" s="68"/>
      <c r="C56" s="69"/>
      <c r="D56" s="69"/>
      <c r="E56" s="69"/>
      <c r="F56" s="69"/>
      <c r="G56" s="69"/>
      <c r="H56" s="69"/>
      <c r="I56" s="70"/>
    </row>
    <row r="57" spans="2:9" x14ac:dyDescent="0.25">
      <c r="B57" s="68"/>
      <c r="C57" s="69"/>
      <c r="D57" s="69"/>
      <c r="E57" s="69"/>
      <c r="F57" s="69"/>
      <c r="G57" s="69"/>
      <c r="H57" s="69"/>
      <c r="I57" s="70"/>
    </row>
    <row r="58" spans="2:9" x14ac:dyDescent="0.25">
      <c r="B58" s="68"/>
      <c r="C58" s="69"/>
      <c r="D58" s="69"/>
      <c r="E58" s="69"/>
      <c r="F58" s="69"/>
      <c r="G58" s="69"/>
      <c r="H58" s="69"/>
      <c r="I58" s="70"/>
    </row>
    <row r="59" spans="2:9" x14ac:dyDescent="0.25">
      <c r="B59" s="68"/>
      <c r="C59" s="69"/>
      <c r="D59" s="69"/>
      <c r="E59" s="69"/>
      <c r="F59" s="69"/>
      <c r="G59" s="69"/>
      <c r="H59" s="69"/>
      <c r="I59" s="70"/>
    </row>
    <row r="60" spans="2:9" x14ac:dyDescent="0.25">
      <c r="B60" s="68"/>
      <c r="C60" s="69"/>
      <c r="D60" s="69"/>
      <c r="E60" s="69"/>
      <c r="F60" s="69"/>
      <c r="G60" s="69"/>
      <c r="H60" s="69"/>
      <c r="I60" s="70"/>
    </row>
    <row r="61" spans="2:9" x14ac:dyDescent="0.25">
      <c r="B61" s="68"/>
      <c r="C61" s="69"/>
      <c r="D61" s="69"/>
      <c r="E61" s="69"/>
      <c r="F61" s="69"/>
      <c r="G61" s="69"/>
      <c r="H61" s="69"/>
      <c r="I61" s="70"/>
    </row>
    <row r="62" spans="2:9" x14ac:dyDescent="0.25">
      <c r="B62" s="68"/>
      <c r="C62" s="69"/>
      <c r="D62" s="69"/>
      <c r="E62" s="69"/>
      <c r="F62" s="69"/>
      <c r="G62" s="69"/>
      <c r="H62" s="69"/>
      <c r="I62" s="70"/>
    </row>
    <row r="63" spans="2:9" x14ac:dyDescent="0.25">
      <c r="B63" s="68"/>
      <c r="C63" s="69"/>
      <c r="D63" s="69"/>
      <c r="E63" s="69"/>
      <c r="F63" s="69"/>
      <c r="G63" s="69"/>
      <c r="H63" s="69"/>
      <c r="I63" s="70"/>
    </row>
    <row r="64" spans="2:9" x14ac:dyDescent="0.25">
      <c r="B64" s="68"/>
      <c r="C64" s="69"/>
      <c r="D64" s="69"/>
      <c r="E64" s="69"/>
      <c r="F64" s="69"/>
      <c r="G64" s="69"/>
      <c r="H64" s="69"/>
      <c r="I64" s="70"/>
    </row>
    <row r="65" spans="2:9" x14ac:dyDescent="0.25">
      <c r="B65" s="68"/>
      <c r="C65" s="69"/>
      <c r="D65" s="69"/>
      <c r="E65" s="69"/>
      <c r="F65" s="69"/>
      <c r="G65" s="69"/>
      <c r="H65" s="69"/>
      <c r="I65" s="70"/>
    </row>
    <row r="66" spans="2:9" x14ac:dyDescent="0.25">
      <c r="B66" s="68"/>
      <c r="C66" s="69"/>
      <c r="D66" s="69"/>
      <c r="E66" s="69"/>
      <c r="F66" s="69"/>
      <c r="G66" s="69"/>
      <c r="H66" s="69"/>
      <c r="I66" s="70"/>
    </row>
    <row r="67" spans="2:9" x14ac:dyDescent="0.25">
      <c r="B67" s="68"/>
      <c r="C67" s="69"/>
      <c r="D67" s="69"/>
      <c r="E67" s="69"/>
      <c r="F67" s="69"/>
      <c r="G67" s="69"/>
      <c r="H67" s="69"/>
      <c r="I67" s="70"/>
    </row>
    <row r="68" spans="2:9" x14ac:dyDescent="0.25">
      <c r="B68" s="68"/>
      <c r="C68" s="69"/>
      <c r="D68" s="69"/>
      <c r="E68" s="69"/>
      <c r="F68" s="69"/>
      <c r="G68" s="69"/>
      <c r="H68" s="69"/>
      <c r="I68" s="70"/>
    </row>
    <row r="69" spans="2:9" x14ac:dyDescent="0.25">
      <c r="B69" s="68"/>
      <c r="C69" s="69"/>
      <c r="D69" s="69"/>
      <c r="E69" s="69"/>
      <c r="F69" s="69"/>
      <c r="G69" s="69"/>
      <c r="H69" s="69"/>
      <c r="I69" s="70"/>
    </row>
    <row r="70" spans="2:9" x14ac:dyDescent="0.25">
      <c r="B70" s="68"/>
      <c r="C70" s="69"/>
      <c r="D70" s="69"/>
      <c r="E70" s="69"/>
      <c r="F70" s="69"/>
      <c r="G70" s="69"/>
      <c r="H70" s="69"/>
      <c r="I70" s="70"/>
    </row>
    <row r="71" spans="2:9" x14ac:dyDescent="0.25">
      <c r="B71" s="68"/>
      <c r="C71" s="69"/>
      <c r="D71" s="69"/>
      <c r="E71" s="69"/>
      <c r="F71" s="69"/>
      <c r="G71" s="69"/>
      <c r="H71" s="69"/>
      <c r="I71" s="70"/>
    </row>
    <row r="72" spans="2:9" x14ac:dyDescent="0.25">
      <c r="B72" s="68"/>
      <c r="C72" s="69"/>
      <c r="D72" s="69"/>
      <c r="E72" s="69"/>
      <c r="F72" s="69"/>
      <c r="G72" s="69"/>
      <c r="H72" s="69"/>
      <c r="I72" s="70"/>
    </row>
    <row r="73" spans="2:9" x14ac:dyDescent="0.25">
      <c r="B73" s="68"/>
      <c r="C73" s="69"/>
      <c r="D73" s="69"/>
      <c r="E73" s="69"/>
      <c r="F73" s="69"/>
      <c r="G73" s="69"/>
      <c r="H73" s="69"/>
      <c r="I73" s="70"/>
    </row>
    <row r="74" spans="2:9" x14ac:dyDescent="0.25">
      <c r="B74" s="68"/>
      <c r="C74" s="69"/>
      <c r="D74" s="69"/>
      <c r="E74" s="69"/>
      <c r="F74" s="69"/>
      <c r="G74" s="69"/>
      <c r="H74" s="69"/>
      <c r="I74" s="70"/>
    </row>
    <row r="75" spans="2:9" x14ac:dyDescent="0.25">
      <c r="B75" s="68"/>
      <c r="C75" s="69"/>
      <c r="D75" s="69"/>
      <c r="E75" s="69"/>
      <c r="F75" s="69"/>
      <c r="G75" s="69"/>
      <c r="H75" s="69"/>
      <c r="I75" s="70"/>
    </row>
    <row r="76" spans="2:9" x14ac:dyDescent="0.25">
      <c r="B76" s="68"/>
      <c r="C76" s="69"/>
      <c r="D76" s="69"/>
      <c r="E76" s="69"/>
      <c r="F76" s="69"/>
      <c r="G76" s="69"/>
      <c r="H76" s="69"/>
      <c r="I76" s="70"/>
    </row>
    <row r="77" spans="2:9" x14ac:dyDescent="0.25">
      <c r="B77" s="68"/>
      <c r="C77" s="69"/>
      <c r="D77" s="69"/>
      <c r="E77" s="69"/>
      <c r="F77" s="69"/>
      <c r="G77" s="69"/>
      <c r="H77" s="69"/>
      <c r="I77" s="70"/>
    </row>
    <row r="78" spans="2:9" x14ac:dyDescent="0.25">
      <c r="B78" s="68"/>
      <c r="C78" s="69"/>
      <c r="D78" s="69"/>
      <c r="E78" s="69"/>
      <c r="F78" s="69"/>
      <c r="G78" s="69"/>
      <c r="H78" s="69"/>
      <c r="I78" s="70"/>
    </row>
    <row r="79" spans="2:9" x14ac:dyDescent="0.25">
      <c r="B79" s="68"/>
      <c r="C79" s="69"/>
      <c r="D79" s="69"/>
      <c r="E79" s="69"/>
      <c r="F79" s="69"/>
      <c r="G79" s="69"/>
      <c r="H79" s="69"/>
      <c r="I79" s="70"/>
    </row>
    <row r="80" spans="2:9" x14ac:dyDescent="0.25">
      <c r="B80" s="68"/>
      <c r="C80" s="69"/>
      <c r="D80" s="69"/>
      <c r="E80" s="69"/>
      <c r="F80" s="69"/>
      <c r="G80" s="69"/>
      <c r="H80" s="69"/>
      <c r="I80" s="70"/>
    </row>
    <row r="81" spans="2:9" x14ac:dyDescent="0.25">
      <c r="B81" s="68"/>
      <c r="C81" s="69"/>
      <c r="D81" s="69"/>
      <c r="E81" s="69"/>
      <c r="F81" s="69"/>
      <c r="G81" s="69"/>
      <c r="H81" s="69"/>
      <c r="I81" s="70"/>
    </row>
    <row r="82" spans="2:9" x14ac:dyDescent="0.25">
      <c r="B82" s="68"/>
      <c r="C82" s="69"/>
      <c r="D82" s="69"/>
      <c r="E82" s="69"/>
      <c r="F82" s="69"/>
      <c r="G82" s="69"/>
      <c r="H82" s="69"/>
      <c r="I82" s="70"/>
    </row>
    <row r="83" spans="2:9" x14ac:dyDescent="0.25">
      <c r="B83" s="68"/>
      <c r="C83" s="69"/>
      <c r="D83" s="69"/>
      <c r="E83" s="69"/>
      <c r="F83" s="69"/>
      <c r="G83" s="69"/>
      <c r="H83" s="69"/>
      <c r="I83" s="70"/>
    </row>
    <row r="84" spans="2:9" x14ac:dyDescent="0.25">
      <c r="B84" s="68"/>
      <c r="C84" s="69"/>
      <c r="D84" s="69"/>
      <c r="E84" s="69"/>
      <c r="F84" s="69"/>
      <c r="G84" s="69"/>
      <c r="H84" s="69"/>
      <c r="I84" s="70"/>
    </row>
    <row r="85" spans="2:9" x14ac:dyDescent="0.25">
      <c r="B85" s="68"/>
      <c r="C85" s="69"/>
      <c r="D85" s="69"/>
      <c r="E85" s="69"/>
      <c r="F85" s="69"/>
      <c r="G85" s="69"/>
      <c r="H85" s="69"/>
      <c r="I85" s="70"/>
    </row>
    <row r="86" spans="2:9" x14ac:dyDescent="0.25">
      <c r="B86" s="68"/>
      <c r="C86" s="69"/>
      <c r="D86" s="69"/>
      <c r="E86" s="69"/>
      <c r="F86" s="69"/>
      <c r="G86" s="69"/>
      <c r="H86" s="69"/>
      <c r="I86" s="70"/>
    </row>
    <row r="87" spans="2:9" x14ac:dyDescent="0.25">
      <c r="B87" s="68"/>
      <c r="C87" s="69"/>
      <c r="D87" s="69"/>
      <c r="E87" s="69"/>
      <c r="F87" s="69"/>
      <c r="G87" s="69"/>
      <c r="H87" s="69"/>
      <c r="I87" s="70"/>
    </row>
    <row r="88" spans="2:9" x14ac:dyDescent="0.25">
      <c r="B88" s="68"/>
      <c r="C88" s="69"/>
      <c r="D88" s="69"/>
      <c r="E88" s="69"/>
      <c r="F88" s="69"/>
      <c r="G88" s="69"/>
      <c r="H88" s="69"/>
      <c r="I88" s="70"/>
    </row>
    <row r="89" spans="2:9" x14ac:dyDescent="0.25">
      <c r="B89" s="68"/>
      <c r="C89" s="69"/>
      <c r="D89" s="69"/>
      <c r="E89" s="69"/>
      <c r="F89" s="69"/>
      <c r="G89" s="69"/>
      <c r="H89" s="69"/>
      <c r="I89" s="70"/>
    </row>
    <row r="90" spans="2:9" x14ac:dyDescent="0.25">
      <c r="B90" s="68"/>
      <c r="C90" s="69"/>
      <c r="D90" s="69"/>
      <c r="E90" s="69"/>
      <c r="F90" s="69"/>
      <c r="G90" s="69"/>
      <c r="H90" s="69"/>
      <c r="I90" s="70"/>
    </row>
    <row r="91" spans="2:9" x14ac:dyDescent="0.25">
      <c r="B91" s="68"/>
      <c r="C91" s="69"/>
      <c r="D91" s="69"/>
      <c r="E91" s="69"/>
      <c r="F91" s="69"/>
      <c r="G91" s="69"/>
      <c r="H91" s="69"/>
      <c r="I91" s="70"/>
    </row>
    <row r="92" spans="2:9" x14ac:dyDescent="0.25">
      <c r="B92" s="68"/>
      <c r="C92" s="69"/>
      <c r="D92" s="69"/>
      <c r="E92" s="69"/>
      <c r="F92" s="69"/>
      <c r="G92" s="69"/>
      <c r="H92" s="69"/>
      <c r="I92" s="70"/>
    </row>
    <row r="93" spans="2:9" x14ac:dyDescent="0.25">
      <c r="B93" s="68"/>
      <c r="C93" s="69"/>
      <c r="D93" s="69"/>
      <c r="E93" s="69"/>
      <c r="F93" s="69"/>
      <c r="G93" s="69"/>
      <c r="H93" s="69"/>
      <c r="I93" s="70"/>
    </row>
    <row r="94" spans="2:9" x14ac:dyDescent="0.25">
      <c r="B94" s="71"/>
      <c r="C94" s="72"/>
      <c r="D94" s="72"/>
      <c r="E94" s="72"/>
      <c r="F94" s="72"/>
      <c r="G94" s="72"/>
      <c r="H94" s="72"/>
      <c r="I94" s="73"/>
    </row>
  </sheetData>
  <mergeCells count="5">
    <mergeCell ref="B32:H32"/>
    <mergeCell ref="B29:J29"/>
    <mergeCell ref="B39:I94"/>
    <mergeCell ref="B34:M34"/>
    <mergeCell ref="B35:M35"/>
  </mergeCells>
  <conditionalFormatting sqref="G24">
    <cfRule type="cellIs" dxfId="3" priority="1" operator="lessThan">
      <formula>0</formula>
    </cfRule>
    <cfRule type="cellIs" dxfId="2" priority="2" operator="greaterThan">
      <formula>0</formula>
    </cfRule>
  </conditionalFormatting>
  <pageMargins left="0.25" right="0.25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B7FA7-F36D-44A3-B084-70F89538DCD4}">
  <dimension ref="B4:K126"/>
  <sheetViews>
    <sheetView showGridLines="0" workbookViewId="0">
      <selection activeCell="N22" sqref="N22"/>
    </sheetView>
  </sheetViews>
  <sheetFormatPr baseColWidth="10" defaultRowHeight="13.2" x14ac:dyDescent="0.25"/>
  <cols>
    <col min="2" max="2" width="50.44140625" customWidth="1"/>
    <col min="3" max="11" width="20.33203125" customWidth="1"/>
  </cols>
  <sheetData>
    <row r="4" spans="2:11" ht="15.6" x14ac:dyDescent="0.3">
      <c r="C4" s="34"/>
      <c r="D4" s="34"/>
      <c r="E4" s="34"/>
      <c r="F4" s="34"/>
      <c r="G4" s="34"/>
      <c r="H4" s="34"/>
      <c r="I4" s="34"/>
      <c r="J4" s="34"/>
      <c r="K4" s="34"/>
    </row>
    <row r="5" spans="2:11" ht="23.4" customHeight="1" x14ac:dyDescent="0.25">
      <c r="B5" s="32" t="s">
        <v>72</v>
      </c>
      <c r="C5" s="35" t="s">
        <v>28</v>
      </c>
      <c r="D5" s="35" t="s">
        <v>29</v>
      </c>
      <c r="E5" s="35" t="s">
        <v>35</v>
      </c>
      <c r="F5" s="35" t="s">
        <v>36</v>
      </c>
      <c r="G5" s="35" t="s">
        <v>30</v>
      </c>
      <c r="H5" s="35" t="s">
        <v>31</v>
      </c>
      <c r="I5" s="35" t="s">
        <v>32</v>
      </c>
      <c r="J5" s="35" t="s">
        <v>33</v>
      </c>
      <c r="K5" s="35" t="s">
        <v>34</v>
      </c>
    </row>
    <row r="6" spans="2:11" ht="23.4" customHeight="1" x14ac:dyDescent="0.25">
      <c r="B6" s="38" t="s">
        <v>71</v>
      </c>
      <c r="C6" s="35" t="s">
        <v>49</v>
      </c>
      <c r="D6" s="35" t="s">
        <v>44</v>
      </c>
      <c r="E6" s="35" t="s">
        <v>45</v>
      </c>
      <c r="F6" s="35" t="s">
        <v>46</v>
      </c>
      <c r="G6" s="35" t="s">
        <v>47</v>
      </c>
      <c r="H6" s="35" t="s">
        <v>48</v>
      </c>
      <c r="I6" s="35" t="s">
        <v>32</v>
      </c>
      <c r="J6" s="35" t="s">
        <v>33</v>
      </c>
      <c r="K6" s="35" t="s">
        <v>34</v>
      </c>
    </row>
    <row r="7" spans="2:11" ht="15.6" x14ac:dyDescent="0.25">
      <c r="B7" s="36" t="s">
        <v>8</v>
      </c>
      <c r="C7" s="36"/>
      <c r="D7" s="36"/>
      <c r="E7" s="36"/>
      <c r="F7" s="36"/>
      <c r="G7" s="36"/>
      <c r="H7" s="36"/>
      <c r="I7" s="36"/>
      <c r="J7" s="36"/>
      <c r="K7" s="36"/>
    </row>
    <row r="8" spans="2:11" ht="28.8" x14ac:dyDescent="0.25">
      <c r="B8" s="9" t="s">
        <v>10</v>
      </c>
      <c r="C8" s="82"/>
      <c r="D8" s="82"/>
      <c r="E8" s="82"/>
      <c r="F8" s="82"/>
      <c r="G8" s="82">
        <f>SUM(G9:G13)</f>
        <v>0</v>
      </c>
      <c r="H8" s="82">
        <f>SUM(H9:H13)</f>
        <v>0</v>
      </c>
      <c r="I8" s="82">
        <f>SUM(I9:I13)</f>
        <v>0</v>
      </c>
      <c r="J8" s="82">
        <f>SUM(J9:J13)</f>
        <v>0</v>
      </c>
      <c r="K8" s="82">
        <f>SUM(K9:K13)</f>
        <v>0</v>
      </c>
    </row>
    <row r="9" spans="2:11" ht="13.8" x14ac:dyDescent="0.25">
      <c r="B9" s="27"/>
      <c r="C9" s="81"/>
      <c r="D9" s="81"/>
      <c r="E9" s="81" t="s">
        <v>50</v>
      </c>
      <c r="F9" s="81"/>
      <c r="G9" s="81"/>
      <c r="H9" s="81"/>
      <c r="I9" s="81"/>
      <c r="J9" s="81"/>
      <c r="K9" s="81"/>
    </row>
    <row r="10" spans="2:11" ht="13.8" x14ac:dyDescent="0.25">
      <c r="B10" s="27"/>
      <c r="C10" s="81"/>
      <c r="D10" s="81"/>
      <c r="E10" s="81"/>
      <c r="F10" s="81"/>
      <c r="G10" s="81"/>
      <c r="H10" s="81"/>
      <c r="I10" s="81"/>
      <c r="J10" s="81"/>
      <c r="K10" s="81"/>
    </row>
    <row r="11" spans="2:11" ht="13.8" x14ac:dyDescent="0.25">
      <c r="B11" s="27"/>
      <c r="C11" s="81"/>
      <c r="D11" s="81"/>
      <c r="E11" s="81"/>
      <c r="F11" s="81"/>
      <c r="G11" s="81"/>
      <c r="H11" s="81"/>
      <c r="I11" s="81"/>
      <c r="J11" s="81"/>
      <c r="K11" s="81"/>
    </row>
    <row r="12" spans="2:11" ht="13.8" x14ac:dyDescent="0.25">
      <c r="B12" s="27"/>
      <c r="C12" s="81"/>
      <c r="D12" s="81"/>
      <c r="E12" s="81"/>
      <c r="F12" s="81"/>
      <c r="G12" s="81"/>
      <c r="H12" s="81"/>
      <c r="I12" s="81"/>
      <c r="J12" s="81"/>
      <c r="K12" s="81"/>
    </row>
    <row r="13" spans="2:11" ht="13.8" x14ac:dyDescent="0.25">
      <c r="B13" s="27"/>
      <c r="C13" s="81"/>
      <c r="D13" s="81"/>
      <c r="E13" s="81"/>
      <c r="F13" s="81"/>
      <c r="G13" s="81"/>
      <c r="H13" s="81"/>
      <c r="I13" s="81"/>
      <c r="J13" s="81"/>
      <c r="K13" s="81"/>
    </row>
    <row r="14" spans="2:11" ht="14.4" x14ac:dyDescent="0.25">
      <c r="B14" s="10" t="s">
        <v>11</v>
      </c>
      <c r="C14" s="90"/>
      <c r="D14" s="90"/>
      <c r="E14" s="90"/>
      <c r="F14" s="90"/>
      <c r="G14" s="82">
        <f>SUM(G15:G20)</f>
        <v>0</v>
      </c>
      <c r="H14" s="82">
        <f>SUM(H15:H20)</f>
        <v>0</v>
      </c>
      <c r="I14" s="82">
        <f>SUM(I15:I20)</f>
        <v>0</v>
      </c>
      <c r="J14" s="82">
        <f>SUM(J15:J20)</f>
        <v>0</v>
      </c>
      <c r="K14" s="82">
        <f>SUM(K15:K20)</f>
        <v>0</v>
      </c>
    </row>
    <row r="15" spans="2:11" ht="13.8" x14ac:dyDescent="0.25">
      <c r="B15" s="27"/>
      <c r="C15" s="81"/>
      <c r="D15" s="81"/>
      <c r="E15" s="81"/>
      <c r="F15" s="81"/>
      <c r="G15" s="81"/>
      <c r="H15" s="81"/>
      <c r="I15" s="81"/>
      <c r="J15" s="81"/>
      <c r="K15" s="81"/>
    </row>
    <row r="16" spans="2:11" ht="13.8" x14ac:dyDescent="0.25">
      <c r="B16" s="27"/>
      <c r="C16" s="81"/>
      <c r="D16" s="81"/>
      <c r="E16" s="81"/>
      <c r="F16" s="81"/>
      <c r="G16" s="81"/>
      <c r="H16" s="81"/>
      <c r="I16" s="81"/>
      <c r="J16" s="81"/>
      <c r="K16" s="81"/>
    </row>
    <row r="17" spans="2:11" ht="13.8" x14ac:dyDescent="0.25">
      <c r="B17" s="27"/>
      <c r="C17" s="81"/>
      <c r="D17" s="81"/>
      <c r="E17" s="81"/>
      <c r="F17" s="81"/>
      <c r="G17" s="81"/>
      <c r="H17" s="81"/>
      <c r="I17" s="81"/>
      <c r="J17" s="81"/>
      <c r="K17" s="81"/>
    </row>
    <row r="18" spans="2:11" ht="13.8" x14ac:dyDescent="0.25">
      <c r="B18" s="27"/>
      <c r="C18" s="81"/>
      <c r="D18" s="81"/>
      <c r="E18" s="81"/>
      <c r="F18" s="81"/>
      <c r="G18" s="81"/>
      <c r="H18" s="81"/>
      <c r="I18" s="81"/>
      <c r="J18" s="81"/>
      <c r="K18" s="81"/>
    </row>
    <row r="19" spans="2:11" ht="13.8" x14ac:dyDescent="0.25">
      <c r="B19" s="27"/>
      <c r="C19" s="81"/>
      <c r="D19" s="81"/>
      <c r="E19" s="81"/>
      <c r="F19" s="81"/>
      <c r="G19" s="81"/>
      <c r="H19" s="81"/>
      <c r="I19" s="81"/>
      <c r="J19" s="81"/>
      <c r="K19" s="81"/>
    </row>
    <row r="20" spans="2:11" ht="13.8" x14ac:dyDescent="0.25">
      <c r="B20" s="27"/>
      <c r="C20" s="81"/>
      <c r="D20" s="81"/>
      <c r="E20" s="81"/>
      <c r="F20" s="81"/>
      <c r="G20" s="81"/>
      <c r="H20" s="81"/>
      <c r="I20" s="81"/>
      <c r="J20" s="81"/>
      <c r="K20" s="81"/>
    </row>
    <row r="21" spans="2:11" ht="14.4" x14ac:dyDescent="0.25">
      <c r="B21" s="10" t="s">
        <v>1</v>
      </c>
      <c r="C21" s="90"/>
      <c r="D21" s="90"/>
      <c r="E21" s="90"/>
      <c r="F21" s="90"/>
      <c r="G21" s="90">
        <f>PERSONAL!G22</f>
        <v>0</v>
      </c>
      <c r="H21" s="90"/>
      <c r="I21" s="90"/>
      <c r="J21" s="90"/>
      <c r="K21" s="90"/>
    </row>
    <row r="22" spans="2:11" ht="27.6" x14ac:dyDescent="0.25">
      <c r="B22" s="33" t="s">
        <v>73</v>
      </c>
      <c r="C22" s="81"/>
      <c r="D22" s="81"/>
      <c r="E22" s="81"/>
      <c r="F22" s="81"/>
      <c r="G22" s="81"/>
      <c r="H22" s="81"/>
      <c r="I22" s="81"/>
      <c r="J22" s="81"/>
      <c r="K22" s="81"/>
    </row>
    <row r="23" spans="2:11" ht="13.8" x14ac:dyDescent="0.25">
      <c r="B23" s="27"/>
      <c r="C23" s="81"/>
      <c r="D23" s="81"/>
      <c r="E23" s="81"/>
      <c r="F23" s="81"/>
      <c r="G23" s="81"/>
      <c r="H23" s="81"/>
      <c r="I23" s="81"/>
      <c r="J23" s="81"/>
      <c r="K23" s="81"/>
    </row>
    <row r="24" spans="2:11" ht="28.8" x14ac:dyDescent="0.25">
      <c r="B24" s="10" t="s">
        <v>12</v>
      </c>
      <c r="C24" s="90"/>
      <c r="D24" s="90"/>
      <c r="E24" s="90"/>
      <c r="F24" s="90"/>
      <c r="G24" s="82">
        <f>SUM(G25:G30)</f>
        <v>0</v>
      </c>
      <c r="H24" s="82">
        <f>SUM(H25:H30)</f>
        <v>0</v>
      </c>
      <c r="I24" s="82">
        <f t="shared" ref="I24:K24" si="0">SUM(I25:I30)</f>
        <v>0</v>
      </c>
      <c r="J24" s="82">
        <f t="shared" si="0"/>
        <v>0</v>
      </c>
      <c r="K24" s="82">
        <f t="shared" si="0"/>
        <v>0</v>
      </c>
    </row>
    <row r="25" spans="2:11" ht="13.8" x14ac:dyDescent="0.25">
      <c r="B25" s="27"/>
      <c r="C25" s="81"/>
      <c r="D25" s="81"/>
      <c r="E25" s="81"/>
      <c r="F25" s="81"/>
      <c r="G25" s="81"/>
      <c r="H25" s="81"/>
      <c r="I25" s="81"/>
      <c r="J25" s="81"/>
      <c r="K25" s="81"/>
    </row>
    <row r="26" spans="2:11" ht="13.8" x14ac:dyDescent="0.25">
      <c r="B26" s="27"/>
      <c r="C26" s="81"/>
      <c r="D26" s="81"/>
      <c r="E26" s="81"/>
      <c r="F26" s="81"/>
      <c r="G26" s="81"/>
      <c r="H26" s="81"/>
      <c r="I26" s="81"/>
      <c r="J26" s="81"/>
      <c r="K26" s="81"/>
    </row>
    <row r="27" spans="2:11" ht="13.8" x14ac:dyDescent="0.25">
      <c r="B27" s="27"/>
      <c r="C27" s="81"/>
      <c r="D27" s="81"/>
      <c r="E27" s="81"/>
      <c r="F27" s="81"/>
      <c r="G27" s="81"/>
      <c r="H27" s="81"/>
      <c r="I27" s="81"/>
      <c r="J27" s="81"/>
      <c r="K27" s="81"/>
    </row>
    <row r="28" spans="2:11" ht="13.8" x14ac:dyDescent="0.25">
      <c r="B28" s="27"/>
      <c r="C28" s="81"/>
      <c r="D28" s="81"/>
      <c r="E28" s="81"/>
      <c r="F28" s="81"/>
      <c r="G28" s="81"/>
      <c r="H28" s="81"/>
      <c r="I28" s="81"/>
      <c r="J28" s="81"/>
      <c r="K28" s="81"/>
    </row>
    <row r="29" spans="2:11" ht="13.8" x14ac:dyDescent="0.25">
      <c r="B29" s="27"/>
      <c r="C29" s="81"/>
      <c r="D29" s="81"/>
      <c r="E29" s="81"/>
      <c r="F29" s="81"/>
      <c r="G29" s="81"/>
      <c r="H29" s="81"/>
      <c r="I29" s="81"/>
      <c r="J29" s="81"/>
      <c r="K29" s="81"/>
    </row>
    <row r="30" spans="2:11" ht="13.8" x14ac:dyDescent="0.25">
      <c r="B30" s="27"/>
      <c r="C30" s="81"/>
      <c r="D30" s="81"/>
      <c r="E30" s="81"/>
      <c r="F30" s="81"/>
      <c r="G30" s="81"/>
      <c r="H30" s="81"/>
      <c r="I30" s="81"/>
      <c r="J30" s="81"/>
      <c r="K30" s="81"/>
    </row>
    <row r="31" spans="2:11" ht="28.8" x14ac:dyDescent="0.25">
      <c r="B31" s="10" t="s">
        <v>13</v>
      </c>
      <c r="C31" s="90"/>
      <c r="D31" s="90"/>
      <c r="E31" s="90"/>
      <c r="F31" s="90"/>
      <c r="G31" s="82">
        <f>SUM(G32:G37)</f>
        <v>0</v>
      </c>
      <c r="H31" s="82">
        <f t="shared" ref="H31:K31" si="1">SUM(H32:H37)</f>
        <v>0</v>
      </c>
      <c r="I31" s="82">
        <f t="shared" si="1"/>
        <v>0</v>
      </c>
      <c r="J31" s="82">
        <f t="shared" si="1"/>
        <v>0</v>
      </c>
      <c r="K31" s="82">
        <f t="shared" si="1"/>
        <v>0</v>
      </c>
    </row>
    <row r="32" spans="2:11" ht="13.8" x14ac:dyDescent="0.25">
      <c r="B32" s="27"/>
      <c r="C32" s="81"/>
      <c r="D32" s="81"/>
      <c r="E32" s="81"/>
      <c r="F32" s="81"/>
      <c r="G32" s="81"/>
      <c r="H32" s="81"/>
      <c r="I32" s="81"/>
      <c r="J32" s="81"/>
      <c r="K32" s="81"/>
    </row>
    <row r="33" spans="2:11" ht="13.8" x14ac:dyDescent="0.25">
      <c r="B33" s="27"/>
      <c r="C33" s="81"/>
      <c r="D33" s="81"/>
      <c r="E33" s="81"/>
      <c r="F33" s="81"/>
      <c r="G33" s="81"/>
      <c r="H33" s="81"/>
      <c r="I33" s="81"/>
      <c r="J33" s="81"/>
      <c r="K33" s="81"/>
    </row>
    <row r="34" spans="2:11" ht="13.8" x14ac:dyDescent="0.25">
      <c r="B34" s="27"/>
      <c r="C34" s="81"/>
      <c r="D34" s="81"/>
      <c r="E34" s="81"/>
      <c r="F34" s="81"/>
      <c r="G34" s="81"/>
      <c r="H34" s="81"/>
      <c r="I34" s="81"/>
      <c r="J34" s="81"/>
      <c r="K34" s="81"/>
    </row>
    <row r="35" spans="2:11" ht="13.8" x14ac:dyDescent="0.25">
      <c r="B35" s="27"/>
      <c r="C35" s="81"/>
      <c r="D35" s="81"/>
      <c r="E35" s="81"/>
      <c r="F35" s="81"/>
      <c r="G35" s="81"/>
      <c r="H35" s="81"/>
      <c r="I35" s="81"/>
      <c r="J35" s="81"/>
      <c r="K35" s="81"/>
    </row>
    <row r="36" spans="2:11" ht="13.8" x14ac:dyDescent="0.25">
      <c r="B36" s="27"/>
      <c r="C36" s="81"/>
      <c r="D36" s="81"/>
      <c r="E36" s="81"/>
      <c r="F36" s="81"/>
      <c r="G36" s="81"/>
      <c r="H36" s="81"/>
      <c r="I36" s="81"/>
      <c r="J36" s="81"/>
      <c r="K36" s="81"/>
    </row>
    <row r="37" spans="2:11" ht="13.8" x14ac:dyDescent="0.25">
      <c r="B37" s="27"/>
      <c r="C37" s="81"/>
      <c r="D37" s="81"/>
      <c r="E37" s="81"/>
      <c r="F37" s="81"/>
      <c r="G37" s="81"/>
      <c r="H37" s="81"/>
      <c r="I37" s="81"/>
      <c r="J37" s="81"/>
      <c r="K37" s="81"/>
    </row>
    <row r="38" spans="2:11" ht="14.4" x14ac:dyDescent="0.25">
      <c r="B38" s="11" t="s">
        <v>14</v>
      </c>
      <c r="C38" s="95"/>
      <c r="D38" s="95"/>
      <c r="E38" s="95"/>
      <c r="F38" s="95"/>
      <c r="G38" s="95">
        <f>G8+G14+G21+G24+G31</f>
        <v>0</v>
      </c>
      <c r="H38" s="95">
        <f t="shared" ref="H38:K38" si="2">H8+H14+H21+H24+H31</f>
        <v>0</v>
      </c>
      <c r="I38" s="95">
        <f t="shared" si="2"/>
        <v>0</v>
      </c>
      <c r="J38" s="95">
        <f t="shared" si="2"/>
        <v>0</v>
      </c>
      <c r="K38" s="95">
        <f t="shared" si="2"/>
        <v>0</v>
      </c>
    </row>
    <row r="39" spans="2:11" x14ac:dyDescent="0.25">
      <c r="C39" s="102"/>
      <c r="D39" s="102"/>
      <c r="E39" s="103" t="s">
        <v>85</v>
      </c>
      <c r="F39" s="103"/>
      <c r="G39" s="104">
        <f>TOTALES!D40</f>
        <v>0</v>
      </c>
      <c r="H39" s="102"/>
      <c r="I39" s="102"/>
      <c r="J39" s="102"/>
      <c r="K39" s="102"/>
    </row>
    <row r="40" spans="2:11" x14ac:dyDescent="0.25"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 x14ac:dyDescent="0.25"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 ht="15.6" x14ac:dyDescent="0.25">
      <c r="B42" s="39" t="s">
        <v>5</v>
      </c>
      <c r="C42" s="99"/>
      <c r="D42" s="99"/>
      <c r="E42" s="99"/>
      <c r="F42" s="99"/>
      <c r="G42" s="99"/>
      <c r="H42" s="99"/>
      <c r="I42" s="99"/>
      <c r="J42" s="99"/>
      <c r="K42" s="99"/>
    </row>
    <row r="43" spans="2:11" ht="15.6" x14ac:dyDescent="0.25">
      <c r="B43" s="40" t="s">
        <v>74</v>
      </c>
      <c r="C43" s="82"/>
      <c r="D43" s="82"/>
      <c r="E43" s="82"/>
      <c r="F43" s="82"/>
      <c r="G43" s="82">
        <f>SUM(G44:G48)</f>
        <v>0</v>
      </c>
      <c r="H43" s="82">
        <f t="shared" ref="H43:K43" si="3">SUM(H44:H48)</f>
        <v>0</v>
      </c>
      <c r="I43" s="82">
        <f t="shared" si="3"/>
        <v>0</v>
      </c>
      <c r="J43" s="82">
        <f t="shared" si="3"/>
        <v>0</v>
      </c>
      <c r="K43" s="82">
        <f t="shared" si="3"/>
        <v>0</v>
      </c>
    </row>
    <row r="44" spans="2:11" ht="13.8" x14ac:dyDescent="0.25">
      <c r="B44" s="45"/>
      <c r="C44" s="81"/>
      <c r="D44" s="81"/>
      <c r="E44" s="81"/>
      <c r="F44" s="81"/>
      <c r="G44" s="81"/>
      <c r="H44" s="81"/>
      <c r="I44" s="81"/>
      <c r="J44" s="81"/>
      <c r="K44" s="81"/>
    </row>
    <row r="45" spans="2:11" ht="13.8" x14ac:dyDescent="0.25">
      <c r="B45" s="45"/>
      <c r="C45" s="81"/>
      <c r="D45" s="81"/>
      <c r="E45" s="81"/>
      <c r="F45" s="81"/>
      <c r="G45" s="81"/>
      <c r="H45" s="81"/>
      <c r="I45" s="81"/>
      <c r="J45" s="81"/>
      <c r="K45" s="81"/>
    </row>
    <row r="46" spans="2:11" ht="13.8" x14ac:dyDescent="0.25">
      <c r="B46" s="45"/>
      <c r="C46" s="81"/>
      <c r="D46" s="81"/>
      <c r="E46" s="81"/>
      <c r="F46" s="81"/>
      <c r="G46" s="81"/>
      <c r="H46" s="81"/>
      <c r="I46" s="81"/>
      <c r="J46" s="81"/>
      <c r="K46" s="81"/>
    </row>
    <row r="47" spans="2:11" ht="13.8" x14ac:dyDescent="0.25">
      <c r="B47" s="45"/>
      <c r="C47" s="81"/>
      <c r="D47" s="81"/>
      <c r="E47" s="81"/>
      <c r="F47" s="81"/>
      <c r="G47" s="81"/>
      <c r="H47" s="81"/>
      <c r="I47" s="81"/>
      <c r="J47" s="81"/>
      <c r="K47" s="81"/>
    </row>
    <row r="48" spans="2:11" ht="13.8" x14ac:dyDescent="0.25">
      <c r="B48" s="45"/>
      <c r="C48" s="81"/>
      <c r="D48" s="81"/>
      <c r="E48" s="81"/>
      <c r="F48" s="81"/>
      <c r="G48" s="81"/>
      <c r="H48" s="81"/>
      <c r="I48" s="81"/>
      <c r="J48" s="81"/>
      <c r="K48" s="81"/>
    </row>
    <row r="49" spans="2:11" ht="31.2" x14ac:dyDescent="0.25">
      <c r="B49" s="41" t="s">
        <v>15</v>
      </c>
      <c r="C49" s="105"/>
      <c r="D49" s="105"/>
      <c r="E49" s="105"/>
      <c r="F49" s="105"/>
      <c r="G49" s="105">
        <f>G43</f>
        <v>0</v>
      </c>
      <c r="H49" s="105">
        <f t="shared" ref="H49:K49" si="4">H43</f>
        <v>0</v>
      </c>
      <c r="I49" s="105">
        <f t="shared" si="4"/>
        <v>0</v>
      </c>
      <c r="J49" s="105">
        <f t="shared" si="4"/>
        <v>0</v>
      </c>
      <c r="K49" s="105">
        <f t="shared" si="4"/>
        <v>0</v>
      </c>
    </row>
    <row r="50" spans="2:11" ht="15.6" x14ac:dyDescent="0.25">
      <c r="B50" s="43"/>
      <c r="C50" s="106"/>
      <c r="D50" s="106"/>
      <c r="E50" s="103" t="s">
        <v>85</v>
      </c>
      <c r="F50" s="103"/>
      <c r="G50" s="104">
        <f>TOTALES!D50</f>
        <v>0</v>
      </c>
      <c r="H50" s="106"/>
      <c r="I50" s="106"/>
      <c r="J50" s="106"/>
      <c r="K50" s="106"/>
    </row>
    <row r="51" spans="2:11" ht="15.6" x14ac:dyDescent="0.25">
      <c r="B51" s="43"/>
      <c r="C51" s="44"/>
      <c r="D51" s="44"/>
      <c r="E51" s="44"/>
      <c r="F51" s="44"/>
      <c r="G51" s="44"/>
      <c r="H51" s="44"/>
      <c r="I51" s="44"/>
      <c r="J51" s="44"/>
      <c r="K51" s="44"/>
    </row>
    <row r="52" spans="2:11" ht="15.6" x14ac:dyDescent="0.25">
      <c r="B52" s="43"/>
      <c r="C52" s="44"/>
      <c r="D52" s="44"/>
      <c r="E52" s="44"/>
      <c r="F52" s="44"/>
      <c r="G52" s="44"/>
      <c r="H52" s="44"/>
      <c r="I52" s="44"/>
      <c r="J52" s="44"/>
      <c r="K52" s="44"/>
    </row>
    <row r="53" spans="2:11" ht="31.2" x14ac:dyDescent="0.25">
      <c r="B53" s="41" t="s">
        <v>9</v>
      </c>
      <c r="C53" s="42"/>
      <c r="D53" s="42"/>
      <c r="E53" s="42"/>
      <c r="F53" s="42"/>
      <c r="G53" s="42">
        <f>G38+G49</f>
        <v>0</v>
      </c>
      <c r="H53" s="42">
        <f t="shared" ref="H53:K53" si="5">H38+H49</f>
        <v>0</v>
      </c>
      <c r="I53" s="42">
        <f t="shared" si="5"/>
        <v>0</v>
      </c>
      <c r="J53" s="42">
        <f t="shared" si="5"/>
        <v>0</v>
      </c>
      <c r="K53" s="42">
        <f t="shared" si="5"/>
        <v>0</v>
      </c>
    </row>
    <row r="58" spans="2:11" ht="17.399999999999999" x14ac:dyDescent="0.25">
      <c r="B58" s="63" t="s">
        <v>39</v>
      </c>
      <c r="C58" s="63"/>
      <c r="D58" s="63"/>
      <c r="E58" s="63"/>
      <c r="F58" s="63"/>
      <c r="G58" s="63"/>
      <c r="H58" s="63"/>
    </row>
    <row r="59" spans="2:11" x14ac:dyDescent="0.25">
      <c r="B59" s="6"/>
      <c r="C59" s="6"/>
      <c r="D59" s="6"/>
      <c r="E59" s="6"/>
    </row>
    <row r="60" spans="2:11" x14ac:dyDescent="0.25">
      <c r="B60" s="6"/>
      <c r="C60" s="6"/>
      <c r="D60" s="6"/>
      <c r="E60" s="6"/>
    </row>
    <row r="61" spans="2:11" ht="31.2" customHeight="1" x14ac:dyDescent="0.25">
      <c r="B61" s="64" t="s">
        <v>37</v>
      </c>
      <c r="C61" s="64"/>
      <c r="D61" s="64"/>
      <c r="E61" s="64"/>
      <c r="F61" s="64"/>
      <c r="G61" s="64"/>
      <c r="H61" s="64"/>
      <c r="I61" s="64"/>
    </row>
    <row r="62" spans="2:11" ht="22.95" customHeight="1" x14ac:dyDescent="0.25">
      <c r="B62" s="64" t="s">
        <v>3</v>
      </c>
      <c r="C62" s="64"/>
      <c r="D62" s="64"/>
      <c r="E62" s="64"/>
      <c r="F62" s="64"/>
      <c r="G62" s="64"/>
      <c r="H62" s="64"/>
      <c r="I62" s="64"/>
    </row>
    <row r="63" spans="2:11" ht="22.95" customHeight="1" x14ac:dyDescent="0.25">
      <c r="B63" s="62" t="s">
        <v>38</v>
      </c>
      <c r="C63" s="62"/>
      <c r="D63" s="62"/>
      <c r="E63" s="62"/>
      <c r="F63" s="62"/>
      <c r="G63" s="62"/>
      <c r="H63" s="62"/>
      <c r="I63" s="62"/>
    </row>
    <row r="64" spans="2:11" ht="22.95" customHeight="1" x14ac:dyDescent="0.25">
      <c r="B64" s="64" t="s">
        <v>4</v>
      </c>
      <c r="C64" s="64"/>
      <c r="D64" s="64"/>
      <c r="E64" s="64"/>
      <c r="F64" s="64"/>
      <c r="G64" s="64"/>
      <c r="H64" s="64"/>
      <c r="I64" s="64"/>
    </row>
    <row r="65" spans="2:9" ht="22.95" customHeight="1" x14ac:dyDescent="0.25">
      <c r="B65" s="62" t="s">
        <v>2</v>
      </c>
      <c r="C65" s="62"/>
      <c r="D65" s="62"/>
      <c r="E65" s="62"/>
      <c r="F65" s="62"/>
      <c r="G65" s="62"/>
      <c r="H65" s="62"/>
      <c r="I65" s="62"/>
    </row>
    <row r="69" spans="2:9" ht="15.6" x14ac:dyDescent="0.3">
      <c r="B69" s="21" t="s">
        <v>43</v>
      </c>
      <c r="C69" s="16"/>
      <c r="D69" s="16"/>
      <c r="E69" s="16"/>
      <c r="F69" s="16"/>
      <c r="G69" s="16"/>
    </row>
    <row r="70" spans="2:9" x14ac:dyDescent="0.25">
      <c r="B70" s="16"/>
      <c r="C70" s="16"/>
      <c r="D70" s="16"/>
      <c r="E70" s="16"/>
      <c r="F70" s="16"/>
      <c r="G70" s="16"/>
    </row>
    <row r="71" spans="2:9" ht="13.2" customHeight="1" x14ac:dyDescent="0.25">
      <c r="B71" s="65"/>
      <c r="C71" s="66"/>
      <c r="D71" s="66"/>
      <c r="E71" s="66"/>
      <c r="F71" s="66"/>
      <c r="G71" s="66"/>
      <c r="H71" s="66"/>
      <c r="I71" s="67"/>
    </row>
    <row r="72" spans="2:9" ht="13.2" customHeight="1" x14ac:dyDescent="0.25">
      <c r="B72" s="68"/>
      <c r="C72" s="69"/>
      <c r="D72" s="69"/>
      <c r="E72" s="69"/>
      <c r="F72" s="69"/>
      <c r="G72" s="69"/>
      <c r="H72" s="69"/>
      <c r="I72" s="70"/>
    </row>
    <row r="73" spans="2:9" ht="13.2" customHeight="1" x14ac:dyDescent="0.25">
      <c r="B73" s="68"/>
      <c r="C73" s="69"/>
      <c r="D73" s="69"/>
      <c r="E73" s="69"/>
      <c r="F73" s="69"/>
      <c r="G73" s="69"/>
      <c r="H73" s="69"/>
      <c r="I73" s="70"/>
    </row>
    <row r="74" spans="2:9" ht="13.2" customHeight="1" x14ac:dyDescent="0.25">
      <c r="B74" s="68"/>
      <c r="C74" s="69"/>
      <c r="D74" s="69"/>
      <c r="E74" s="69"/>
      <c r="F74" s="69"/>
      <c r="G74" s="69"/>
      <c r="H74" s="69"/>
      <c r="I74" s="70"/>
    </row>
    <row r="75" spans="2:9" ht="13.2" customHeight="1" x14ac:dyDescent="0.25">
      <c r="B75" s="68"/>
      <c r="C75" s="69"/>
      <c r="D75" s="69"/>
      <c r="E75" s="69"/>
      <c r="F75" s="69"/>
      <c r="G75" s="69"/>
      <c r="H75" s="69"/>
      <c r="I75" s="70"/>
    </row>
    <row r="76" spans="2:9" ht="13.2" customHeight="1" x14ac:dyDescent="0.25">
      <c r="B76" s="68"/>
      <c r="C76" s="69"/>
      <c r="D76" s="69"/>
      <c r="E76" s="69"/>
      <c r="F76" s="69"/>
      <c r="G76" s="69"/>
      <c r="H76" s="69"/>
      <c r="I76" s="70"/>
    </row>
    <row r="77" spans="2:9" ht="13.2" customHeight="1" x14ac:dyDescent="0.25">
      <c r="B77" s="68"/>
      <c r="C77" s="69"/>
      <c r="D77" s="69"/>
      <c r="E77" s="69"/>
      <c r="F77" s="69"/>
      <c r="G77" s="69"/>
      <c r="H77" s="69"/>
      <c r="I77" s="70"/>
    </row>
    <row r="78" spans="2:9" ht="13.2" customHeight="1" x14ac:dyDescent="0.25">
      <c r="B78" s="68"/>
      <c r="C78" s="69"/>
      <c r="D78" s="69"/>
      <c r="E78" s="69"/>
      <c r="F78" s="69"/>
      <c r="G78" s="69"/>
      <c r="H78" s="69"/>
      <c r="I78" s="70"/>
    </row>
    <row r="79" spans="2:9" ht="13.2" customHeight="1" x14ac:dyDescent="0.25">
      <c r="B79" s="68"/>
      <c r="C79" s="69"/>
      <c r="D79" s="69"/>
      <c r="E79" s="69"/>
      <c r="F79" s="69"/>
      <c r="G79" s="69"/>
      <c r="H79" s="69"/>
      <c r="I79" s="70"/>
    </row>
    <row r="80" spans="2:9" ht="13.2" customHeight="1" x14ac:dyDescent="0.25">
      <c r="B80" s="68"/>
      <c r="C80" s="69"/>
      <c r="D80" s="69"/>
      <c r="E80" s="69"/>
      <c r="F80" s="69"/>
      <c r="G80" s="69"/>
      <c r="H80" s="69"/>
      <c r="I80" s="70"/>
    </row>
    <row r="81" spans="2:9" ht="13.2" customHeight="1" x14ac:dyDescent="0.25">
      <c r="B81" s="68"/>
      <c r="C81" s="69"/>
      <c r="D81" s="69"/>
      <c r="E81" s="69"/>
      <c r="F81" s="69"/>
      <c r="G81" s="69"/>
      <c r="H81" s="69"/>
      <c r="I81" s="70"/>
    </row>
    <row r="82" spans="2:9" ht="13.2" customHeight="1" x14ac:dyDescent="0.25">
      <c r="B82" s="68"/>
      <c r="C82" s="69"/>
      <c r="D82" s="69"/>
      <c r="E82" s="69"/>
      <c r="F82" s="69"/>
      <c r="G82" s="69"/>
      <c r="H82" s="69"/>
      <c r="I82" s="70"/>
    </row>
    <row r="83" spans="2:9" ht="13.2" customHeight="1" x14ac:dyDescent="0.25">
      <c r="B83" s="68"/>
      <c r="C83" s="69"/>
      <c r="D83" s="69"/>
      <c r="E83" s="69"/>
      <c r="F83" s="69"/>
      <c r="G83" s="69"/>
      <c r="H83" s="69"/>
      <c r="I83" s="70"/>
    </row>
    <row r="84" spans="2:9" ht="13.2" customHeight="1" x14ac:dyDescent="0.25">
      <c r="B84" s="68"/>
      <c r="C84" s="69"/>
      <c r="D84" s="69"/>
      <c r="E84" s="69"/>
      <c r="F84" s="69"/>
      <c r="G84" s="69"/>
      <c r="H84" s="69"/>
      <c r="I84" s="70"/>
    </row>
    <row r="85" spans="2:9" ht="13.2" customHeight="1" x14ac:dyDescent="0.25">
      <c r="B85" s="68"/>
      <c r="C85" s="69"/>
      <c r="D85" s="69"/>
      <c r="E85" s="69"/>
      <c r="F85" s="69"/>
      <c r="G85" s="69"/>
      <c r="H85" s="69"/>
      <c r="I85" s="70"/>
    </row>
    <row r="86" spans="2:9" ht="13.2" customHeight="1" x14ac:dyDescent="0.25">
      <c r="B86" s="68"/>
      <c r="C86" s="69"/>
      <c r="D86" s="69"/>
      <c r="E86" s="69"/>
      <c r="F86" s="69"/>
      <c r="G86" s="69"/>
      <c r="H86" s="69"/>
      <c r="I86" s="70"/>
    </row>
    <row r="87" spans="2:9" ht="13.2" customHeight="1" x14ac:dyDescent="0.25">
      <c r="B87" s="68"/>
      <c r="C87" s="69"/>
      <c r="D87" s="69"/>
      <c r="E87" s="69"/>
      <c r="F87" s="69"/>
      <c r="G87" s="69"/>
      <c r="H87" s="69"/>
      <c r="I87" s="70"/>
    </row>
    <row r="88" spans="2:9" ht="13.2" customHeight="1" x14ac:dyDescent="0.25">
      <c r="B88" s="68"/>
      <c r="C88" s="69"/>
      <c r="D88" s="69"/>
      <c r="E88" s="69"/>
      <c r="F88" s="69"/>
      <c r="G88" s="69"/>
      <c r="H88" s="69"/>
      <c r="I88" s="70"/>
    </row>
    <row r="89" spans="2:9" ht="13.2" customHeight="1" x14ac:dyDescent="0.25">
      <c r="B89" s="68"/>
      <c r="C89" s="69"/>
      <c r="D89" s="69"/>
      <c r="E89" s="69"/>
      <c r="F89" s="69"/>
      <c r="G89" s="69"/>
      <c r="H89" s="69"/>
      <c r="I89" s="70"/>
    </row>
    <row r="90" spans="2:9" ht="13.2" customHeight="1" x14ac:dyDescent="0.25">
      <c r="B90" s="68"/>
      <c r="C90" s="69"/>
      <c r="D90" s="69"/>
      <c r="E90" s="69"/>
      <c r="F90" s="69"/>
      <c r="G90" s="69"/>
      <c r="H90" s="69"/>
      <c r="I90" s="70"/>
    </row>
    <row r="91" spans="2:9" ht="13.2" customHeight="1" x14ac:dyDescent="0.25">
      <c r="B91" s="68"/>
      <c r="C91" s="69"/>
      <c r="D91" s="69"/>
      <c r="E91" s="69"/>
      <c r="F91" s="69"/>
      <c r="G91" s="69"/>
      <c r="H91" s="69"/>
      <c r="I91" s="70"/>
    </row>
    <row r="92" spans="2:9" ht="13.2" customHeight="1" x14ac:dyDescent="0.25">
      <c r="B92" s="68"/>
      <c r="C92" s="69"/>
      <c r="D92" s="69"/>
      <c r="E92" s="69"/>
      <c r="F92" s="69"/>
      <c r="G92" s="69"/>
      <c r="H92" s="69"/>
      <c r="I92" s="70"/>
    </row>
    <row r="93" spans="2:9" ht="13.2" customHeight="1" x14ac:dyDescent="0.25">
      <c r="B93" s="68"/>
      <c r="C93" s="69"/>
      <c r="D93" s="69"/>
      <c r="E93" s="69"/>
      <c r="F93" s="69"/>
      <c r="G93" s="69"/>
      <c r="H93" s="69"/>
      <c r="I93" s="70"/>
    </row>
    <row r="94" spans="2:9" ht="13.2" customHeight="1" x14ac:dyDescent="0.25">
      <c r="B94" s="68"/>
      <c r="C94" s="69"/>
      <c r="D94" s="69"/>
      <c r="E94" s="69"/>
      <c r="F94" s="69"/>
      <c r="G94" s="69"/>
      <c r="H94" s="69"/>
      <c r="I94" s="70"/>
    </row>
    <row r="95" spans="2:9" ht="13.2" customHeight="1" x14ac:dyDescent="0.25">
      <c r="B95" s="68"/>
      <c r="C95" s="69"/>
      <c r="D95" s="69"/>
      <c r="E95" s="69"/>
      <c r="F95" s="69"/>
      <c r="G95" s="69"/>
      <c r="H95" s="69"/>
      <c r="I95" s="70"/>
    </row>
    <row r="96" spans="2:9" ht="13.2" customHeight="1" x14ac:dyDescent="0.25">
      <c r="B96" s="68"/>
      <c r="C96" s="69"/>
      <c r="D96" s="69"/>
      <c r="E96" s="69"/>
      <c r="F96" s="69"/>
      <c r="G96" s="69"/>
      <c r="H96" s="69"/>
      <c r="I96" s="70"/>
    </row>
    <row r="97" spans="2:9" ht="13.2" customHeight="1" x14ac:dyDescent="0.25">
      <c r="B97" s="68"/>
      <c r="C97" s="69"/>
      <c r="D97" s="69"/>
      <c r="E97" s="69"/>
      <c r="F97" s="69"/>
      <c r="G97" s="69"/>
      <c r="H97" s="69"/>
      <c r="I97" s="70"/>
    </row>
    <row r="98" spans="2:9" ht="13.2" customHeight="1" x14ac:dyDescent="0.25">
      <c r="B98" s="68"/>
      <c r="C98" s="69"/>
      <c r="D98" s="69"/>
      <c r="E98" s="69"/>
      <c r="F98" s="69"/>
      <c r="G98" s="69"/>
      <c r="H98" s="69"/>
      <c r="I98" s="70"/>
    </row>
    <row r="99" spans="2:9" ht="13.2" customHeight="1" x14ac:dyDescent="0.25">
      <c r="B99" s="68"/>
      <c r="C99" s="69"/>
      <c r="D99" s="69"/>
      <c r="E99" s="69"/>
      <c r="F99" s="69"/>
      <c r="G99" s="69"/>
      <c r="H99" s="69"/>
      <c r="I99" s="70"/>
    </row>
    <row r="100" spans="2:9" ht="13.2" customHeight="1" x14ac:dyDescent="0.25">
      <c r="B100" s="68"/>
      <c r="C100" s="69"/>
      <c r="D100" s="69"/>
      <c r="E100" s="69"/>
      <c r="F100" s="69"/>
      <c r="G100" s="69"/>
      <c r="H100" s="69"/>
      <c r="I100" s="70"/>
    </row>
    <row r="101" spans="2:9" ht="13.2" customHeight="1" x14ac:dyDescent="0.25">
      <c r="B101" s="68"/>
      <c r="C101" s="69"/>
      <c r="D101" s="69"/>
      <c r="E101" s="69"/>
      <c r="F101" s="69"/>
      <c r="G101" s="69"/>
      <c r="H101" s="69"/>
      <c r="I101" s="70"/>
    </row>
    <row r="102" spans="2:9" ht="13.2" customHeight="1" x14ac:dyDescent="0.25">
      <c r="B102" s="68"/>
      <c r="C102" s="69"/>
      <c r="D102" s="69"/>
      <c r="E102" s="69"/>
      <c r="F102" s="69"/>
      <c r="G102" s="69"/>
      <c r="H102" s="69"/>
      <c r="I102" s="70"/>
    </row>
    <row r="103" spans="2:9" ht="13.2" customHeight="1" x14ac:dyDescent="0.25">
      <c r="B103" s="68"/>
      <c r="C103" s="69"/>
      <c r="D103" s="69"/>
      <c r="E103" s="69"/>
      <c r="F103" s="69"/>
      <c r="G103" s="69"/>
      <c r="H103" s="69"/>
      <c r="I103" s="70"/>
    </row>
    <row r="104" spans="2:9" ht="13.2" customHeight="1" x14ac:dyDescent="0.25">
      <c r="B104" s="68"/>
      <c r="C104" s="69"/>
      <c r="D104" s="69"/>
      <c r="E104" s="69"/>
      <c r="F104" s="69"/>
      <c r="G104" s="69"/>
      <c r="H104" s="69"/>
      <c r="I104" s="70"/>
    </row>
    <row r="105" spans="2:9" ht="13.2" customHeight="1" x14ac:dyDescent="0.25">
      <c r="B105" s="68"/>
      <c r="C105" s="69"/>
      <c r="D105" s="69"/>
      <c r="E105" s="69"/>
      <c r="F105" s="69"/>
      <c r="G105" s="69"/>
      <c r="H105" s="69"/>
      <c r="I105" s="70"/>
    </row>
    <row r="106" spans="2:9" ht="13.2" customHeight="1" x14ac:dyDescent="0.25">
      <c r="B106" s="68"/>
      <c r="C106" s="69"/>
      <c r="D106" s="69"/>
      <c r="E106" s="69"/>
      <c r="F106" s="69"/>
      <c r="G106" s="69"/>
      <c r="H106" s="69"/>
      <c r="I106" s="70"/>
    </row>
    <row r="107" spans="2:9" ht="13.2" customHeight="1" x14ac:dyDescent="0.25">
      <c r="B107" s="68"/>
      <c r="C107" s="69"/>
      <c r="D107" s="69"/>
      <c r="E107" s="69"/>
      <c r="F107" s="69"/>
      <c r="G107" s="69"/>
      <c r="H107" s="69"/>
      <c r="I107" s="70"/>
    </row>
    <row r="108" spans="2:9" ht="13.2" customHeight="1" x14ac:dyDescent="0.25">
      <c r="B108" s="68"/>
      <c r="C108" s="69"/>
      <c r="D108" s="69"/>
      <c r="E108" s="69"/>
      <c r="F108" s="69"/>
      <c r="G108" s="69"/>
      <c r="H108" s="69"/>
      <c r="I108" s="70"/>
    </row>
    <row r="109" spans="2:9" ht="13.2" customHeight="1" x14ac:dyDescent="0.25">
      <c r="B109" s="68"/>
      <c r="C109" s="69"/>
      <c r="D109" s="69"/>
      <c r="E109" s="69"/>
      <c r="F109" s="69"/>
      <c r="G109" s="69"/>
      <c r="H109" s="69"/>
      <c r="I109" s="70"/>
    </row>
    <row r="110" spans="2:9" ht="13.2" customHeight="1" x14ac:dyDescent="0.25">
      <c r="B110" s="68"/>
      <c r="C110" s="69"/>
      <c r="D110" s="69"/>
      <c r="E110" s="69"/>
      <c r="F110" s="69"/>
      <c r="G110" s="69"/>
      <c r="H110" s="69"/>
      <c r="I110" s="70"/>
    </row>
    <row r="111" spans="2:9" ht="13.2" customHeight="1" x14ac:dyDescent="0.25">
      <c r="B111" s="68"/>
      <c r="C111" s="69"/>
      <c r="D111" s="69"/>
      <c r="E111" s="69"/>
      <c r="F111" s="69"/>
      <c r="G111" s="69"/>
      <c r="H111" s="69"/>
      <c r="I111" s="70"/>
    </row>
    <row r="112" spans="2:9" ht="13.2" customHeight="1" x14ac:dyDescent="0.25">
      <c r="B112" s="68"/>
      <c r="C112" s="69"/>
      <c r="D112" s="69"/>
      <c r="E112" s="69"/>
      <c r="F112" s="69"/>
      <c r="G112" s="69"/>
      <c r="H112" s="69"/>
      <c r="I112" s="70"/>
    </row>
    <row r="113" spans="2:9" ht="13.2" customHeight="1" x14ac:dyDescent="0.25">
      <c r="B113" s="68"/>
      <c r="C113" s="69"/>
      <c r="D113" s="69"/>
      <c r="E113" s="69"/>
      <c r="F113" s="69"/>
      <c r="G113" s="69"/>
      <c r="H113" s="69"/>
      <c r="I113" s="70"/>
    </row>
    <row r="114" spans="2:9" ht="13.2" customHeight="1" x14ac:dyDescent="0.25">
      <c r="B114" s="68"/>
      <c r="C114" s="69"/>
      <c r="D114" s="69"/>
      <c r="E114" s="69"/>
      <c r="F114" s="69"/>
      <c r="G114" s="69"/>
      <c r="H114" s="69"/>
      <c r="I114" s="70"/>
    </row>
    <row r="115" spans="2:9" ht="13.2" customHeight="1" x14ac:dyDescent="0.25">
      <c r="B115" s="68"/>
      <c r="C115" s="69"/>
      <c r="D115" s="69"/>
      <c r="E115" s="69"/>
      <c r="F115" s="69"/>
      <c r="G115" s="69"/>
      <c r="H115" s="69"/>
      <c r="I115" s="70"/>
    </row>
    <row r="116" spans="2:9" ht="13.2" customHeight="1" x14ac:dyDescent="0.25">
      <c r="B116" s="68"/>
      <c r="C116" s="69"/>
      <c r="D116" s="69"/>
      <c r="E116" s="69"/>
      <c r="F116" s="69"/>
      <c r="G116" s="69"/>
      <c r="H116" s="69"/>
      <c r="I116" s="70"/>
    </row>
    <row r="117" spans="2:9" ht="13.2" customHeight="1" x14ac:dyDescent="0.25">
      <c r="B117" s="68"/>
      <c r="C117" s="69"/>
      <c r="D117" s="69"/>
      <c r="E117" s="69"/>
      <c r="F117" s="69"/>
      <c r="G117" s="69"/>
      <c r="H117" s="69"/>
      <c r="I117" s="70"/>
    </row>
    <row r="118" spans="2:9" ht="13.2" customHeight="1" x14ac:dyDescent="0.25">
      <c r="B118" s="68"/>
      <c r="C118" s="69"/>
      <c r="D118" s="69"/>
      <c r="E118" s="69"/>
      <c r="F118" s="69"/>
      <c r="G118" s="69"/>
      <c r="H118" s="69"/>
      <c r="I118" s="70"/>
    </row>
    <row r="119" spans="2:9" ht="13.2" customHeight="1" x14ac:dyDescent="0.25">
      <c r="B119" s="68"/>
      <c r="C119" s="69"/>
      <c r="D119" s="69"/>
      <c r="E119" s="69"/>
      <c r="F119" s="69"/>
      <c r="G119" s="69"/>
      <c r="H119" s="69"/>
      <c r="I119" s="70"/>
    </row>
    <row r="120" spans="2:9" ht="13.2" customHeight="1" x14ac:dyDescent="0.25">
      <c r="B120" s="68"/>
      <c r="C120" s="69"/>
      <c r="D120" s="69"/>
      <c r="E120" s="69"/>
      <c r="F120" s="69"/>
      <c r="G120" s="69"/>
      <c r="H120" s="69"/>
      <c r="I120" s="70"/>
    </row>
    <row r="121" spans="2:9" ht="13.2" customHeight="1" x14ac:dyDescent="0.25">
      <c r="B121" s="68"/>
      <c r="C121" s="69"/>
      <c r="D121" s="69"/>
      <c r="E121" s="69"/>
      <c r="F121" s="69"/>
      <c r="G121" s="69"/>
      <c r="H121" s="69"/>
      <c r="I121" s="70"/>
    </row>
    <row r="122" spans="2:9" ht="13.2" customHeight="1" x14ac:dyDescent="0.25">
      <c r="B122" s="68"/>
      <c r="C122" s="69"/>
      <c r="D122" s="69"/>
      <c r="E122" s="69"/>
      <c r="F122" s="69"/>
      <c r="G122" s="69"/>
      <c r="H122" s="69"/>
      <c r="I122" s="70"/>
    </row>
    <row r="123" spans="2:9" ht="13.2" customHeight="1" x14ac:dyDescent="0.25">
      <c r="B123" s="68"/>
      <c r="C123" s="69"/>
      <c r="D123" s="69"/>
      <c r="E123" s="69"/>
      <c r="F123" s="69"/>
      <c r="G123" s="69"/>
      <c r="H123" s="69"/>
      <c r="I123" s="70"/>
    </row>
    <row r="124" spans="2:9" ht="13.2" customHeight="1" x14ac:dyDescent="0.25">
      <c r="B124" s="68"/>
      <c r="C124" s="69"/>
      <c r="D124" s="69"/>
      <c r="E124" s="69"/>
      <c r="F124" s="69"/>
      <c r="G124" s="69"/>
      <c r="H124" s="69"/>
      <c r="I124" s="70"/>
    </row>
    <row r="125" spans="2:9" ht="13.2" customHeight="1" x14ac:dyDescent="0.25">
      <c r="B125" s="68"/>
      <c r="C125" s="69"/>
      <c r="D125" s="69"/>
      <c r="E125" s="69"/>
      <c r="F125" s="69"/>
      <c r="G125" s="69"/>
      <c r="H125" s="69"/>
      <c r="I125" s="70"/>
    </row>
    <row r="126" spans="2:9" ht="13.2" customHeight="1" x14ac:dyDescent="0.25">
      <c r="B126" s="71"/>
      <c r="C126" s="72"/>
      <c r="D126" s="72"/>
      <c r="E126" s="72"/>
      <c r="F126" s="72"/>
      <c r="G126" s="72"/>
      <c r="H126" s="72"/>
      <c r="I126" s="73"/>
    </row>
  </sheetData>
  <mergeCells count="9">
    <mergeCell ref="E50:F50"/>
    <mergeCell ref="E39:F39"/>
    <mergeCell ref="B65:I65"/>
    <mergeCell ref="B58:H58"/>
    <mergeCell ref="B71:I126"/>
    <mergeCell ref="B61:I61"/>
    <mergeCell ref="B62:I62"/>
    <mergeCell ref="B63:I63"/>
    <mergeCell ref="B64:I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TOTALES</vt:lpstr>
      <vt:lpstr>PERSONAL</vt:lpstr>
      <vt:lpstr>RESTO DE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RUIZ PUJALTE, MAR</cp:lastModifiedBy>
  <cp:revision>176</cp:revision>
  <cp:lastPrinted>2023-06-15T10:33:59Z</cp:lastPrinted>
  <dcterms:created xsi:type="dcterms:W3CDTF">2021-04-26T12:24:40Z</dcterms:created>
  <dcterms:modified xsi:type="dcterms:W3CDTF">2023-06-19T10:10:33Z</dcterms:modified>
  <dc:language>es-ES</dc:language>
</cp:coreProperties>
</file>