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emEco" sheetId="1" state="visible" r:id="rId2"/>
    <sheet name="Resumen" sheetId="2" state="visible" r:id="rId3"/>
    <sheet name="Actividades" sheetId="3" state="visible" r:id="rId4"/>
  </sheets>
  <definedNames>
    <definedName function="false" hidden="false" localSheetId="0" name="_xlnm.Print_Area" vbProcedure="false">MemEco!$A$1:$R$68</definedName>
    <definedName function="false" hidden="false" localSheetId="0" name="_xlnm.Print_Titles" vbProcedure="false">MemEco!$4:$8</definedName>
    <definedName function="false" hidden="false" localSheetId="0" name="Excel_BuiltIn_Print_Area" vbProcedure="false">MemEco!$A$1:$R$67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<sst xmlns="http://schemas.openxmlformats.org/spreadsheetml/2006/main" count="121" uniqueCount="91">
  <si>
    <r>
      <rPr>
        <b val="true"/>
        <u val="single"/>
        <sz val="16"/>
        <rFont val="Arial"/>
        <family val="2"/>
      </rPr>
      <t xml:space="preserve">ANNEX II  PRESSUPOST / </t>
    </r>
    <r>
      <rPr>
        <b val="true"/>
        <i val="true"/>
        <u val="single"/>
        <sz val="16"/>
        <rFont val="Arial"/>
        <family val="2"/>
      </rPr>
      <t xml:space="preserve">ANEXO II PRESUPUESTO</t>
    </r>
  </si>
  <si>
    <t xml:space="preserve">CONVOCATÒRIA DE SUBVENCIONS CAHE COVID-19 2020 / CONVOCATORIA DE SUBVENCIONES  CAHE COVID-19 2020</t>
  </si>
  <si>
    <r>
      <rPr>
        <b val="true"/>
        <u val="single"/>
        <sz val="14"/>
        <rFont val="Arial"/>
        <family val="2"/>
      </rPr>
      <t xml:space="preserve">Pressupost detallat / </t>
    </r>
    <r>
      <rPr>
        <b val="true"/>
        <i val="true"/>
        <u val="single"/>
        <sz val="14"/>
        <rFont val="Arial"/>
        <family val="2"/>
      </rPr>
      <t xml:space="preserve">Presupuesto Detallado </t>
    </r>
  </si>
  <si>
    <r>
      <rPr>
        <b val="true"/>
        <sz val="12"/>
        <rFont val="Arial"/>
        <family val="2"/>
      </rPr>
      <t xml:space="preserve">Contribucions exteriors / </t>
    </r>
    <r>
      <rPr>
        <b val="true"/>
        <i val="true"/>
        <sz val="12"/>
        <rFont val="Arial"/>
        <family val="2"/>
      </rPr>
      <t xml:space="preserve">Contribuciones exteriores</t>
    </r>
  </si>
  <si>
    <r>
      <rPr>
        <b val="true"/>
        <sz val="12"/>
        <rFont val="Arial"/>
        <family val="2"/>
      </rPr>
      <t xml:space="preserve">Contribucions locals / </t>
    </r>
    <r>
      <rPr>
        <b val="true"/>
        <i val="true"/>
        <sz val="12"/>
        <rFont val="Arial"/>
        <family val="2"/>
      </rPr>
      <t xml:space="preserve">Contribuciones locales</t>
    </r>
  </si>
  <si>
    <t xml:space="preserve">TOTAL 
(€)</t>
  </si>
  <si>
    <r>
      <rPr>
        <b val="true"/>
        <sz val="12"/>
        <rFont val="Arial"/>
        <family val="2"/>
      </rPr>
      <t xml:space="preserve">Tipus de canvi /</t>
    </r>
    <r>
      <rPr>
        <b val="true"/>
        <i val="true"/>
        <sz val="12"/>
        <rFont val="Arial"/>
        <family val="2"/>
      </rPr>
      <t xml:space="preserve"> Tipo de cambio:</t>
    </r>
    <r>
      <rPr>
        <b val="true"/>
        <sz val="12"/>
        <rFont val="Arial"/>
        <family val="2"/>
      </rPr>
      <t xml:space="preserve"> </t>
    </r>
  </si>
  <si>
    <r>
      <rPr>
        <b val="true"/>
        <sz val="12"/>
        <rFont val="Arial"/>
        <family val="2"/>
      </rPr>
      <t xml:space="preserve">COST UNITARI / </t>
    </r>
    <r>
      <rPr>
        <b val="true"/>
        <i val="true"/>
        <sz val="12"/>
        <rFont val="Arial"/>
        <family val="2"/>
      </rPr>
      <t xml:space="preserve">COSTE UNITARIO</t>
    </r>
  </si>
  <si>
    <t xml:space="preserve">TOTAL </t>
  </si>
  <si>
    <r>
      <rPr>
        <b val="true"/>
        <sz val="12"/>
        <rFont val="Arial"/>
        <family val="2"/>
      </rPr>
      <t xml:space="preserve">Finançament Generalitat / </t>
    </r>
    <r>
      <rPr>
        <b val="true"/>
        <i val="true"/>
        <sz val="12"/>
        <rFont val="Arial"/>
        <family val="2"/>
      </rPr>
      <t xml:space="preserve">Financiación Generalitat €</t>
    </r>
  </si>
  <si>
    <r>
      <rPr>
        <b val="true"/>
        <sz val="9"/>
        <color rgb="FF000000"/>
        <rFont val="Arial"/>
        <family val="2"/>
      </rPr>
      <t xml:space="preserve">Màxim % finançament segons convocatòria /</t>
    </r>
    <r>
      <rPr>
        <b val="true"/>
        <i val="true"/>
        <sz val="9"/>
        <rFont val="Arial"/>
        <family val="2"/>
      </rPr>
      <t xml:space="preserve">Máximo % financiación según convocatoria</t>
    </r>
  </si>
  <si>
    <r>
      <rPr>
        <b val="true"/>
        <sz val="9"/>
        <color rgb="FF000000"/>
        <rFont val="Arial"/>
        <family val="2"/>
      </rPr>
      <t xml:space="preserve">% sobre la subvenció sol·licitada / </t>
    </r>
    <r>
      <rPr>
        <b val="true"/>
        <i val="true"/>
        <sz val="9"/>
        <rFont val="Arial"/>
        <family val="2"/>
      </rPr>
      <t xml:space="preserve">% sobre la subvención solicitada</t>
    </r>
  </si>
  <si>
    <t xml:space="preserve">Altres finançadors (€) / Otros financiadores (€)</t>
  </si>
  <si>
    <r>
      <rPr>
        <b val="true"/>
        <sz val="12"/>
        <rFont val="Arial"/>
        <family val="2"/>
      </rPr>
      <t xml:space="preserve">TOTAL / </t>
    </r>
    <r>
      <rPr>
        <b val="true"/>
        <i val="true"/>
        <sz val="12"/>
        <rFont val="Arial"/>
        <family val="2"/>
      </rPr>
      <t xml:space="preserve">TOTAL
(€)</t>
    </r>
  </si>
  <si>
    <r>
      <rPr>
        <b val="true"/>
        <sz val="9"/>
        <rFont val="Arial"/>
        <family val="2"/>
      </rPr>
      <t xml:space="preserve">Altres aportacions públiques / </t>
    </r>
    <r>
      <rPr>
        <b val="true"/>
        <i val="true"/>
        <sz val="9"/>
        <rFont val="Arial"/>
        <family val="2"/>
      </rPr>
      <t xml:space="preserve">Otras aportaciones públicas (€)</t>
    </r>
  </si>
  <si>
    <r>
      <rPr>
        <b val="true"/>
        <sz val="9"/>
        <rFont val="Arial"/>
        <family val="2"/>
      </rPr>
      <t xml:space="preserve">Altres aportacions privades / </t>
    </r>
    <r>
      <rPr>
        <b val="true"/>
        <i val="true"/>
        <sz val="9"/>
        <rFont val="Arial"/>
        <family val="2"/>
      </rPr>
      <t xml:space="preserve">Otras aportaciones privadas (€)</t>
    </r>
  </si>
  <si>
    <r>
      <rPr>
        <b val="true"/>
        <sz val="9"/>
        <rFont val="Arial"/>
        <family val="2"/>
      </rPr>
      <t xml:space="preserve">Aportació de l'entitat sol·licitant / </t>
    </r>
    <r>
      <rPr>
        <b val="true"/>
        <i val="true"/>
        <sz val="9"/>
        <rFont val="Arial"/>
        <family val="2"/>
      </rPr>
      <t xml:space="preserve">Aportaciones de la entidad solicitante (€)</t>
    </r>
  </si>
  <si>
    <r>
      <rPr>
        <b val="true"/>
        <sz val="9"/>
        <rFont val="Arial"/>
        <family val="2"/>
      </rPr>
      <t xml:space="preserve">Aportacions del soci local / </t>
    </r>
    <r>
      <rPr>
        <b val="true"/>
        <i val="true"/>
        <sz val="9"/>
        <rFont val="Arial"/>
        <family val="2"/>
      </rPr>
      <t xml:space="preserve">Aportaciones del socio local (€)</t>
    </r>
  </si>
  <si>
    <r>
      <rPr>
        <b val="true"/>
        <sz val="9"/>
        <rFont val="Arial"/>
        <family val="2"/>
      </rPr>
      <t xml:space="preserve">Altres aportacions públiques locals /</t>
    </r>
    <r>
      <rPr>
        <b val="true"/>
        <i val="true"/>
        <sz val="9"/>
        <rFont val="Arial"/>
        <family val="2"/>
      </rPr>
      <t xml:space="preserve"> Otras aportaciones públicas locales (€) </t>
    </r>
  </si>
  <si>
    <r>
      <rPr>
        <b val="true"/>
        <sz val="9"/>
        <rFont val="Arial"/>
        <family val="2"/>
      </rPr>
      <t xml:space="preserve">Altres aportacions privades locals / </t>
    </r>
    <r>
      <rPr>
        <b val="true"/>
        <i val="true"/>
        <sz val="9"/>
        <rFont val="Arial"/>
        <family val="2"/>
      </rPr>
      <t xml:space="preserve">Otras aportaciones privadas locales (€)</t>
    </r>
  </si>
  <si>
    <r>
      <rPr>
        <b val="true"/>
        <sz val="9"/>
        <rFont val="Arial"/>
        <family val="2"/>
      </rPr>
      <t xml:space="preserve">Aportacions valoritzades / </t>
    </r>
    <r>
      <rPr>
        <b val="true"/>
        <i val="true"/>
        <sz val="9"/>
        <rFont val="Arial"/>
        <family val="2"/>
      </rPr>
      <t xml:space="preserve">Aportaciones valorizadas (€)</t>
    </r>
  </si>
  <si>
    <r>
      <rPr>
        <b val="true"/>
        <sz val="10"/>
        <rFont val="Arial"/>
        <family val="2"/>
      </rPr>
      <t xml:space="preserve">PARTIDES / </t>
    </r>
    <r>
      <rPr>
        <b val="true"/>
        <i val="true"/>
        <sz val="10"/>
        <rFont val="Arial"/>
        <family val="2"/>
      </rPr>
      <t xml:space="preserve">PARTIDAS</t>
    </r>
  </si>
  <si>
    <r>
      <rPr>
        <b val="true"/>
        <sz val="10"/>
        <rFont val="Arial"/>
        <family val="2"/>
      </rPr>
      <t xml:space="preserve">Qtat. / </t>
    </r>
    <r>
      <rPr>
        <b val="true"/>
        <i val="true"/>
        <sz val="10"/>
        <rFont val="Arial"/>
        <family val="2"/>
      </rPr>
      <t xml:space="preserve">Cdad. </t>
    </r>
  </si>
  <si>
    <r>
      <rPr>
        <b val="true"/>
        <sz val="10"/>
        <rFont val="Arial"/>
        <family val="2"/>
      </rPr>
      <t xml:space="preserve">Tipus d'unitat / </t>
    </r>
    <r>
      <rPr>
        <b val="true"/>
        <i val="true"/>
        <sz val="10"/>
        <rFont val="Arial"/>
        <family val="2"/>
      </rPr>
      <t xml:space="preserve">Tipo de unidad </t>
    </r>
  </si>
  <si>
    <t xml:space="preserve">En moneda local </t>
  </si>
  <si>
    <t xml:space="preserve">En   €</t>
  </si>
  <si>
    <t xml:space="preserve">En   € </t>
  </si>
  <si>
    <t xml:space="preserve"> </t>
  </si>
  <si>
    <r>
      <rPr>
        <b val="true"/>
        <u val="single"/>
        <sz val="11"/>
        <rFont val="Arial"/>
        <family val="2"/>
      </rPr>
      <t xml:space="preserve">A. COSTOS DIRECTES/</t>
    </r>
    <r>
      <rPr>
        <b val="true"/>
        <i val="true"/>
        <u val="single"/>
        <sz val="11"/>
        <rFont val="Arial"/>
        <family val="2"/>
      </rPr>
      <t xml:space="preserve"> COSTES DIRECTOS</t>
    </r>
  </si>
  <si>
    <r>
      <rPr>
        <b val="true"/>
        <sz val="9"/>
        <rFont val="Arial"/>
        <family val="2"/>
      </rPr>
      <t xml:space="preserve">A.1 Avaluació externa / </t>
    </r>
    <r>
      <rPr>
        <b val="true"/>
        <i val="true"/>
        <sz val="9"/>
        <rFont val="Arial"/>
        <family val="2"/>
      </rPr>
      <t xml:space="preserve">Evaluación externa</t>
    </r>
  </si>
  <si>
    <r>
      <rPr>
        <b val="true"/>
        <sz val="9"/>
        <rFont val="Arial"/>
        <family val="2"/>
      </rPr>
      <t xml:space="preserve">A.2 Auditoria externa / </t>
    </r>
    <r>
      <rPr>
        <b val="true"/>
        <i val="true"/>
        <sz val="9"/>
        <rFont val="Arial"/>
        <family val="2"/>
      </rPr>
      <t xml:space="preserve">Auditoría externa</t>
    </r>
  </si>
  <si>
    <r>
      <rPr>
        <b val="true"/>
        <sz val="9"/>
        <rFont val="Arial"/>
        <family val="2"/>
      </rPr>
      <t xml:space="preserve">A.3 Arrendaments / </t>
    </r>
    <r>
      <rPr>
        <b val="true"/>
        <i val="true"/>
        <sz val="9"/>
        <rFont val="Arial"/>
        <family val="2"/>
      </rPr>
      <t xml:space="preserve">Arrendamientos</t>
    </r>
  </si>
  <si>
    <r>
      <rPr>
        <b val="true"/>
        <sz val="9"/>
        <rFont val="Arial"/>
        <family val="2"/>
      </rPr>
      <t xml:space="preserve">A.4 Materials i subministraments / M</t>
    </r>
    <r>
      <rPr>
        <b val="true"/>
        <i val="true"/>
        <sz val="9"/>
        <rFont val="Arial"/>
        <family val="2"/>
      </rPr>
      <t xml:space="preserve">ateriales y suministros </t>
    </r>
  </si>
  <si>
    <t xml:space="preserve">A.5 Personal </t>
  </si>
  <si>
    <t xml:space="preserve">A.5.1 Personal local </t>
  </si>
  <si>
    <r>
      <rPr>
        <b val="true"/>
        <sz val="9"/>
        <rFont val="Arial"/>
        <family val="2"/>
      </rPr>
      <t xml:space="preserve">A.2.2 Personal expatriat / </t>
    </r>
    <r>
      <rPr>
        <b val="true"/>
        <i val="true"/>
        <sz val="9"/>
        <rFont val="Arial"/>
        <family val="2"/>
      </rPr>
      <t xml:space="preserve">Personal expatriado</t>
    </r>
  </si>
  <si>
    <r>
      <rPr>
        <b val="true"/>
        <sz val="9"/>
        <rFont val="Arial"/>
        <family val="2"/>
      </rPr>
      <t xml:space="preserve">A.5.3 Personal en seu a la C.V. / </t>
    </r>
    <r>
      <rPr>
        <b val="true"/>
        <i val="true"/>
        <sz val="9"/>
        <rFont val="Arial"/>
        <family val="2"/>
      </rPr>
      <t xml:space="preserve">Personal en sede en la C.V.</t>
    </r>
  </si>
  <si>
    <r>
      <rPr>
        <b val="true"/>
        <sz val="9"/>
        <rFont val="Arial"/>
        <family val="2"/>
      </rPr>
      <t xml:space="preserve">A.6 Voluntariat / </t>
    </r>
    <r>
      <rPr>
        <b val="true"/>
        <i val="true"/>
        <sz val="9"/>
        <rFont val="Arial"/>
        <family val="2"/>
      </rPr>
      <t xml:space="preserve">Voluntariado</t>
    </r>
  </si>
  <si>
    <r>
      <rPr>
        <b val="true"/>
        <sz val="9"/>
        <rFont val="Arial"/>
        <family val="2"/>
      </rPr>
      <t xml:space="preserve">A.7 Altres serveis tècnics i professionals / </t>
    </r>
    <r>
      <rPr>
        <b val="true"/>
        <i val="true"/>
        <sz val="9"/>
        <rFont val="Arial"/>
        <family val="2"/>
      </rPr>
      <t xml:space="preserve">Otros servicios técnicos y profesionales</t>
    </r>
  </si>
  <si>
    <r>
      <rPr>
        <b val="true"/>
        <sz val="9"/>
        <rFont val="Arial"/>
        <family val="2"/>
      </rPr>
      <t xml:space="preserve">A.8 Activitats de testimoni en intervencions d'acció humanitària /</t>
    </r>
    <r>
      <rPr>
        <b val="true"/>
        <i val="true"/>
        <sz val="9"/>
        <rFont val="Arial"/>
        <family val="2"/>
      </rPr>
      <t xml:space="preserve"> Actividades de testimonio en intervenciones de acción humanitaria</t>
    </r>
  </si>
  <si>
    <r>
      <rPr>
        <b val="true"/>
        <sz val="9"/>
        <rFont val="Arial"/>
        <family val="2"/>
      </rPr>
      <t xml:space="preserve">A.9 Viatges, allotjaments i dietes / </t>
    </r>
    <r>
      <rPr>
        <b val="true"/>
        <i val="true"/>
        <sz val="9"/>
        <rFont val="Arial"/>
        <family val="2"/>
      </rPr>
      <t xml:space="preserve">Viajes, alojamientos y dietas</t>
    </r>
  </si>
  <si>
    <r>
      <rPr>
        <b val="true"/>
        <sz val="9"/>
        <rFont val="Arial"/>
        <family val="2"/>
      </rPr>
      <t xml:space="preserve">A.10 Despeses bancàreis /</t>
    </r>
    <r>
      <rPr>
        <b val="true"/>
        <i val="true"/>
        <sz val="9"/>
        <rFont val="Arial"/>
        <family val="2"/>
      </rPr>
      <t xml:space="preserve"> Gastos bancarios</t>
    </r>
  </si>
  <si>
    <r>
      <rPr>
        <b val="true"/>
        <sz val="10"/>
        <rFont val="Arial"/>
        <family val="2"/>
      </rPr>
      <t xml:space="preserve">TOTAL COSTOS DIRECTES (A) / </t>
    </r>
    <r>
      <rPr>
        <b val="true"/>
        <i val="true"/>
        <sz val="10"/>
        <rFont val="Arial"/>
        <family val="2"/>
      </rPr>
      <t xml:space="preserve">TOTAL COSTES DIRECTOS (A)</t>
    </r>
  </si>
  <si>
    <r>
      <rPr>
        <b val="true"/>
        <u val="single"/>
        <sz val="11"/>
        <rFont val="Arial"/>
        <family val="2"/>
      </rPr>
      <t xml:space="preserve">B. COSTOS INDIRECTES/</t>
    </r>
    <r>
      <rPr>
        <b val="true"/>
        <i val="true"/>
        <sz val="11"/>
        <rFont val="Arial"/>
        <family val="2"/>
      </rPr>
      <t xml:space="preserve"> </t>
    </r>
    <r>
      <rPr>
        <b val="true"/>
        <i val="true"/>
        <u val="single"/>
        <sz val="11"/>
        <rFont val="Arial"/>
        <family val="2"/>
      </rPr>
      <t xml:space="preserve">COSTES INDIRECTOS</t>
    </r>
  </si>
  <si>
    <r>
      <rPr>
        <b val="true"/>
        <sz val="9"/>
        <rFont val="Arial"/>
        <family val="2"/>
      </rPr>
      <t xml:space="preserve">Costos indirectes / </t>
    </r>
    <r>
      <rPr>
        <b val="true"/>
        <i val="true"/>
        <sz val="9"/>
        <rFont val="Arial"/>
        <family val="2"/>
      </rPr>
      <t xml:space="preserve">Costes indirectos</t>
    </r>
  </si>
  <si>
    <t xml:space="preserve">Costos indirectes de l’entidad / Costes indirectos de la entidad</t>
  </si>
  <si>
    <t xml:space="preserve">Costos indirectes del soci local / Costes indirectos del socio local</t>
  </si>
  <si>
    <r>
      <rPr>
        <b val="true"/>
        <sz val="10"/>
        <rFont val="Arial"/>
        <family val="2"/>
      </rPr>
      <t xml:space="preserve">TOTAL COSTOS INDIRECTES (B)  / </t>
    </r>
    <r>
      <rPr>
        <b val="true"/>
        <i val="true"/>
        <sz val="10"/>
        <rFont val="Arial"/>
        <family val="2"/>
      </rPr>
      <t xml:space="preserve">TOTAL COSTES INDIRECTOS (B)</t>
    </r>
  </si>
  <si>
    <r>
      <rPr>
        <b val="true"/>
        <sz val="12"/>
        <rFont val="Arial"/>
        <family val="2"/>
      </rPr>
      <t xml:space="preserve">TOTAL GENERAL COSTOS (A+B) /
</t>
    </r>
    <r>
      <rPr>
        <b val="true"/>
        <i val="true"/>
        <sz val="12"/>
        <rFont val="Arial"/>
        <family val="2"/>
      </rPr>
      <t xml:space="preserve">TOTAL GENERAL COSTES (A+B)</t>
    </r>
  </si>
  <si>
    <t xml:space="preserve">NOTA: No introduir cap dada en les caselles ombrejades / No introducir ningún dato en las casillas sombreadas</t>
  </si>
  <si>
    <r>
      <rPr>
        <b val="true"/>
        <sz val="10"/>
        <rFont val="Arial"/>
        <family val="2"/>
      </rPr>
      <t xml:space="preserve">Límits /</t>
    </r>
    <r>
      <rPr>
        <b val="true"/>
        <i val="true"/>
        <sz val="10"/>
        <rFont val="Arial"/>
        <family val="2"/>
      </rPr>
      <t xml:space="preserve"> Limites</t>
    </r>
  </si>
  <si>
    <r>
      <rPr>
        <sz val="9"/>
        <rFont val="Arial"/>
        <family val="2"/>
      </rPr>
      <t xml:space="preserve">La subvenció sol·licitada a la Generalitat no podrà superar el 80% del cost total del projecte / </t>
    </r>
    <r>
      <rPr>
        <i val="true"/>
        <sz val="9"/>
        <rFont val="Arial"/>
        <family val="2"/>
      </rPr>
      <t xml:space="preserve">La subvención solicitada a la Generalitat no podrá superar el 80% del coste total del proyecto</t>
    </r>
  </si>
  <si>
    <r>
      <rPr>
        <sz val="9"/>
        <rFont val="Arial"/>
        <family val="2"/>
      </rPr>
      <t xml:space="preserve">La despesa d'auditoria externa no podrà superar el 4% de la subvenció / </t>
    </r>
    <r>
      <rPr>
        <i val="true"/>
        <sz val="9"/>
        <rFont val="Arial"/>
        <family val="2"/>
      </rPr>
      <t xml:space="preserve">El gasto de auditoría externa no podrá superar el 4% de la subvención.</t>
    </r>
  </si>
  <si>
    <t xml:space="preserve">Els costos indirectes imputats a la subvenció de la Generalitat no podran superar el 10% de la subvenció i la suma total no podrà superar el 10% dels costos directes / Los costes indirectos imputados a la subvención de la Generalitat no podrán superar el 10% de la subvención y la suma total no podrá superar el 10% de los costes directos</t>
  </si>
  <si>
    <t xml:space="preserve">El total del gasto de personal subvencionat no podrà superar el 30% de la subvenció concedida. / El total del gasto de personal subvencionado no podrá superar el 30% de la subvención concedida.</t>
  </si>
  <si>
    <t xml:space="preserve">CONVOCATÒRIA DE SUBVENCIONS CAHE COVID-19 2020  / CONVOCATORIA DE SUBVENCIONES  CAHE COVID-19 2020</t>
  </si>
  <si>
    <r>
      <rPr>
        <b val="true"/>
        <u val="single"/>
        <sz val="14"/>
        <rFont val="Arial"/>
        <family val="2"/>
      </rPr>
      <t xml:space="preserve">Resum Pressupost  / </t>
    </r>
    <r>
      <rPr>
        <b val="true"/>
        <i val="true"/>
        <u val="single"/>
        <sz val="14"/>
        <rFont val="Arial"/>
        <family val="2"/>
      </rPr>
      <t xml:space="preserve">Resumen Presupuesto </t>
    </r>
  </si>
  <si>
    <t xml:space="preserve">TOTAL
(€)</t>
  </si>
  <si>
    <t xml:space="preserve">Error en las columnas de TOTAL</t>
  </si>
  <si>
    <r>
      <rPr>
        <b val="true"/>
        <i val="true"/>
        <sz val="12"/>
        <rFont val="Arial"/>
        <family val="2"/>
      </rPr>
      <t xml:space="preserve">Tipus de canvi / Tipo de cambio:</t>
    </r>
    <r>
      <rPr>
        <b val="true"/>
        <sz val="12"/>
        <rFont val="Arial"/>
        <family val="2"/>
      </rPr>
      <t xml:space="preserve">  </t>
    </r>
  </si>
  <si>
    <t xml:space="preserve">TOTAL</t>
  </si>
  <si>
    <r>
      <rPr>
        <b val="true"/>
        <sz val="8.5"/>
        <color rgb="FF000000"/>
        <rFont val="Arial"/>
        <family val="2"/>
      </rPr>
      <t xml:space="preserve">Màxim % finançament segons convocatòria /</t>
    </r>
    <r>
      <rPr>
        <b val="true"/>
        <sz val="8.5"/>
        <rFont val="Arial"/>
        <family val="2"/>
      </rPr>
      <t xml:space="preserve">Máximo % financiación según convocatoria</t>
    </r>
  </si>
  <si>
    <r>
      <rPr>
        <b val="true"/>
        <sz val="9"/>
        <rFont val="Arial"/>
        <family val="2"/>
      </rPr>
      <t xml:space="preserve">Aportació de l'entitat sol·licitant / </t>
    </r>
    <r>
      <rPr>
        <b val="true"/>
        <i val="true"/>
        <sz val="9"/>
        <rFont val="Arial"/>
        <family val="2"/>
      </rPr>
      <t xml:space="preserve">Aportación de la entidad solicitante (€)</t>
    </r>
  </si>
  <si>
    <r>
      <rPr>
        <b val="true"/>
        <sz val="9"/>
        <rFont val="Arial"/>
        <family val="2"/>
      </rPr>
      <t xml:space="preserve">Altres aportacions públiques locals /</t>
    </r>
    <r>
      <rPr>
        <b val="true"/>
        <i val="true"/>
        <sz val="9"/>
        <rFont val="Arial"/>
        <family val="2"/>
      </rPr>
      <t xml:space="preserve"> Otras aportaciones públicas locales (€)</t>
    </r>
  </si>
  <si>
    <t xml:space="preserve">En moneda local  </t>
  </si>
  <si>
    <r>
      <rPr>
        <b val="true"/>
        <sz val="10"/>
        <rFont val="Arial"/>
        <family val="2"/>
      </rPr>
      <t xml:space="preserve">En   </t>
    </r>
    <r>
      <rPr>
        <b val="true"/>
        <i val="true"/>
        <sz val="10"/>
        <rFont val="Arial"/>
        <family val="2"/>
      </rPr>
      <t xml:space="preserve">€ </t>
    </r>
  </si>
  <si>
    <r>
      <rPr>
        <b val="true"/>
        <sz val="11"/>
        <rFont val="Arial"/>
        <family val="2"/>
      </rPr>
      <t xml:space="preserve">Capítol IV / </t>
    </r>
    <r>
      <rPr>
        <b val="true"/>
        <i val="true"/>
        <sz val="11"/>
        <rFont val="Arial"/>
        <family val="2"/>
      </rPr>
      <t xml:space="preserve">Capítulo IV</t>
    </r>
  </si>
  <si>
    <t xml:space="preserve">ANNEX II  PRESSUPOST / ANEXO II PRESUPUESTO</t>
  </si>
  <si>
    <r>
      <rPr>
        <b val="true"/>
        <sz val="12"/>
        <rFont val="Arial"/>
        <family val="2"/>
      </rPr>
      <t xml:space="preserve">Pressupost detallat per activitats / </t>
    </r>
    <r>
      <rPr>
        <b val="true"/>
        <i val="true"/>
        <sz val="12"/>
        <rFont val="Arial"/>
        <family val="2"/>
      </rPr>
      <t xml:space="preserve">Presupuesto detallado por actividades</t>
    </r>
  </si>
  <si>
    <t xml:space="preserve">ACTIVITATS / ACTIVIDADES</t>
  </si>
  <si>
    <t xml:space="preserve">A.3 Arrendaments / Arrendamientos</t>
  </si>
  <si>
    <t xml:space="preserve">A.4 Materials i subministraments / Materiales y suministros </t>
  </si>
  <si>
    <t xml:space="preserve">A.5 Personal</t>
  </si>
  <si>
    <t xml:space="preserve">A.6 Voluntariat / Voluntariado</t>
  </si>
  <si>
    <t xml:space="preserve">A.7 Altres serveis tècnics i professionals / Otros servicios técnicos y profesionales</t>
  </si>
  <si>
    <t xml:space="preserve">A.8 Activitats de testimoni en intervencions d'acció humanitària / Actividades de testimonio en intervenciones de acción humanitaria</t>
  </si>
  <si>
    <t xml:space="preserve">A.9 Viatges, allotjaments i dietes / Viajes, alojamiento y dietas</t>
  </si>
  <si>
    <t xml:space="preserve">Finançament Generalitat / Financiación Generalitat €</t>
  </si>
  <si>
    <t xml:space="preserve">Entitat i altres finançadors/Entidad y otros financiadores</t>
  </si>
  <si>
    <t xml:space="preserve">A.5.1 Local</t>
  </si>
  <si>
    <t xml:space="preserve">A.5.2 Expatriat / Expatriado</t>
  </si>
  <si>
    <t xml:space="preserve">A.5.3 Seu / Sede</t>
  </si>
  <si>
    <t xml:space="preserve">TOTAL DESPESES ACTIVITATS / TOTAL GASTOS ACTIVIDADES</t>
  </si>
  <si>
    <t xml:space="preserve">NOMBRE DE LA ACTIVIDAD 1</t>
  </si>
  <si>
    <t xml:space="preserve">Nombre del concepto a desarrollar de la actividad</t>
  </si>
  <si>
    <t xml:space="preserve">NOMBRE DE LA ACTIVIDAD 2</t>
  </si>
  <si>
    <t xml:space="preserve">ALTRES DESPESES / OTROS GASTOS</t>
  </si>
  <si>
    <r>
      <rPr>
        <b val="true"/>
        <sz val="9"/>
        <rFont val="Arial"/>
        <family val="2"/>
      </rPr>
      <t xml:space="preserve">A.1 Avaluació externa / </t>
    </r>
    <r>
      <rPr>
        <b val="true"/>
        <i val="true"/>
        <sz val="9"/>
        <rFont val="Arial"/>
        <family val="2"/>
      </rPr>
      <t xml:space="preserve">Evaluación externa </t>
    </r>
  </si>
  <si>
    <r>
      <rPr>
        <b val="true"/>
        <sz val="9"/>
        <rFont val="Arial"/>
        <family val="2"/>
      </rPr>
      <t xml:space="preserve">A.2 Auditoria externa / </t>
    </r>
    <r>
      <rPr>
        <b val="true"/>
        <i val="true"/>
        <sz val="9"/>
        <rFont val="Arial"/>
        <family val="2"/>
      </rPr>
      <t xml:space="preserve">Auditoria Externa</t>
    </r>
  </si>
  <si>
    <r>
      <rPr>
        <b val="true"/>
        <sz val="9"/>
        <rFont val="Arial"/>
        <family val="2"/>
      </rPr>
      <t xml:space="preserve">B. Costos indirectes / </t>
    </r>
    <r>
      <rPr>
        <b val="true"/>
        <i val="true"/>
        <sz val="9"/>
        <rFont val="Arial"/>
        <family val="2"/>
      </rPr>
      <t xml:space="preserve">Costes indirectos</t>
    </r>
  </si>
  <si>
    <t xml:space="preserve">NOTA: No introduir cap dada en les caselles ombrejades excepte el nom de l’activitat / No introducir ningún dato en las casillas sombreadas excepto el nombre de la actividad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</si>
</sst>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C0A];[RED]\-#,##0.00\ [$€-C0A]"/>
    <numFmt numFmtId="166" formatCode="#,##0.00"/>
    <numFmt numFmtId="167" formatCode="#,##0"/>
    <numFmt numFmtId="168" formatCode="#,##0.000000"/>
    <numFmt numFmtId="169" formatCode="* #,##0.00&quot;    &quot;;* #,##0.00&quot;    &quot;;* \-#&quot;    &quot;;@\ "/>
    <numFmt numFmtId="170" formatCode="* #,##0.00\ ;* \(#,##0.00\);* \-#\ ;@\ "/>
    <numFmt numFmtId="171" formatCode="* #,##0.00&quot;       &quot;;* #,##0.00&quot;       &quot;;* \-#&quot;       &quot;;@\ "/>
  </numFmts>
  <fonts count="4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 val="true"/>
      <sz val="11"/>
      <color rgb="FFFFFFFF"/>
      <name val="Calibri"/>
      <family val="2"/>
    </font>
    <font>
      <sz val="11"/>
      <color rgb="FFFF990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1"/>
      <color rgb="FF000000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u val="single"/>
      <sz val="16"/>
      <name val="Arial"/>
      <family val="2"/>
    </font>
    <font>
      <b val="true"/>
      <i val="true"/>
      <u val="single"/>
      <sz val="16"/>
      <name val="Arial"/>
      <family val="2"/>
    </font>
    <font>
      <b val="true"/>
      <sz val="14"/>
      <name val="Arial"/>
      <family val="2"/>
    </font>
    <font>
      <b val="true"/>
      <u val="single"/>
      <sz val="14"/>
      <name val="Arial"/>
      <family val="2"/>
    </font>
    <font>
      <b val="true"/>
      <i val="true"/>
      <u val="single"/>
      <sz val="14"/>
      <name val="Arial"/>
      <family val="2"/>
    </font>
    <font>
      <sz val="9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i val="true"/>
      <sz val="12"/>
      <name val="Arial"/>
      <family val="2"/>
    </font>
    <font>
      <b val="true"/>
      <sz val="12"/>
      <color rgb="FF3333FF"/>
      <name val="Arial"/>
      <family val="2"/>
    </font>
    <font>
      <b val="true"/>
      <sz val="9"/>
      <color rgb="FF000000"/>
      <name val="Arial"/>
      <family val="2"/>
    </font>
    <font>
      <b val="true"/>
      <i val="true"/>
      <sz val="9"/>
      <name val="Arial"/>
      <family val="2"/>
    </font>
    <font>
      <b val="true"/>
      <sz val="8"/>
      <name val="Arial"/>
      <family val="2"/>
    </font>
    <font>
      <b val="true"/>
      <sz val="9"/>
      <name val="Arial"/>
      <family val="2"/>
    </font>
    <font>
      <b val="true"/>
      <i val="true"/>
      <sz val="10"/>
      <name val="Arial"/>
      <family val="2"/>
    </font>
    <font>
      <b val="true"/>
      <u val="single"/>
      <sz val="11"/>
      <name val="Arial"/>
      <family val="2"/>
    </font>
    <font>
      <b val="true"/>
      <i val="true"/>
      <u val="single"/>
      <sz val="11"/>
      <name val="Arial"/>
      <family val="2"/>
    </font>
    <font>
      <b val="true"/>
      <sz val="11"/>
      <name val="Arial"/>
      <family val="2"/>
    </font>
    <font>
      <sz val="8"/>
      <name val="Arial"/>
      <family val="2"/>
    </font>
    <font>
      <b val="true"/>
      <sz val="10"/>
      <color rgb="FF0000FF"/>
      <name val="Arial"/>
      <family val="2"/>
    </font>
    <font>
      <sz val="8"/>
      <color rgb="FF0000FF"/>
      <name val="Arial"/>
      <family val="2"/>
    </font>
    <font>
      <b val="true"/>
      <i val="true"/>
      <sz val="11"/>
      <name val="Arial"/>
      <family val="2"/>
    </font>
    <font>
      <i val="true"/>
      <sz val="9"/>
      <name val="Arial"/>
      <family val="2"/>
    </font>
    <font>
      <b val="true"/>
      <sz val="8.5"/>
      <color rgb="FF000000"/>
      <name val="Arial"/>
      <family val="2"/>
    </font>
    <font>
      <b val="true"/>
      <sz val="8.5"/>
      <name val="Arial"/>
      <family val="2"/>
    </font>
    <font>
      <b val="true"/>
      <sz val="10"/>
      <color rgb="FF3333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6666"/>
        <bgColor rgb="FFFF8080"/>
      </patternFill>
    </fill>
    <fill>
      <patternFill patternType="solid">
        <fgColor rgb="FFFF3333"/>
        <bgColor rgb="FFFF000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CCCCCC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EEEEE"/>
        <bgColor rgb="FFFFFFFF"/>
      </patternFill>
    </fill>
    <fill>
      <patternFill patternType="solid">
        <fgColor rgb="FFDDDDDD"/>
        <bgColor rgb="FFCCCC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7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90" wrapText="false" indent="0" shrinkToFit="false"/>
    </xf>
    <xf numFmtId="164" fontId="6" fillId="2" borderId="0" applyFont="true" applyBorder="false" applyAlignment="false" applyProtection="false"/>
    <xf numFmtId="164" fontId="6" fillId="3" borderId="0" applyFont="true" applyBorder="false" applyAlignment="false" applyProtection="false"/>
    <xf numFmtId="164" fontId="6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6" borderId="0" applyFont="true" applyBorder="false" applyAlignment="false" applyProtection="false"/>
    <xf numFmtId="164" fontId="6" fillId="7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8" borderId="0" applyFont="true" applyBorder="false" applyAlignment="false" applyProtection="false"/>
    <xf numFmtId="164" fontId="6" fillId="11" borderId="0" applyFont="true" applyBorder="false" applyAlignment="false" applyProtection="false"/>
    <xf numFmtId="164" fontId="7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8" fillId="4" borderId="0" applyFont="true" applyBorder="false" applyAlignment="false" applyProtection="false"/>
    <xf numFmtId="164" fontId="9" fillId="16" borderId="0" applyFont="true" applyBorder="true" applyAlignment="false" applyProtection="false"/>
    <xf numFmtId="164" fontId="10" fillId="0" borderId="0" applyFont="true" applyBorder="true" applyAlignment="false" applyProtection="false"/>
    <xf numFmtId="164" fontId="11" fillId="17" borderId="1" applyFont="true" applyBorder="true" applyAlignment="false" applyProtection="false"/>
    <xf numFmtId="164" fontId="12" fillId="0" borderId="0" applyFont="true" applyBorder="false" applyAlignment="false" applyProtection="false"/>
    <xf numFmtId="164" fontId="13" fillId="7" borderId="1" applyFont="true" applyBorder="true" applyAlignment="false" applyProtection="false"/>
    <xf numFmtId="164" fontId="14" fillId="3" borderId="0" applyFont="true" applyBorder="false" applyAlignment="false" applyProtection="false"/>
    <xf numFmtId="164" fontId="15" fillId="18" borderId="0" applyFont="true" applyBorder="false" applyAlignment="false" applyProtection="false"/>
    <xf numFmtId="164" fontId="0" fillId="19" borderId="2" applyFont="true" applyBorder="true" applyAlignment="false" applyProtection="false"/>
    <xf numFmtId="164" fontId="16" fillId="17" borderId="3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0" applyFont="true" applyBorder="false" applyAlignment="false" applyProtection="false"/>
    <xf numFmtId="164" fontId="19" fillId="0" borderId="4" applyFont="true" applyBorder="true" applyAlignment="false" applyProtection="false"/>
    <xf numFmtId="164" fontId="20" fillId="0" borderId="5" applyFont="true" applyBorder="true" applyAlignment="false" applyProtection="false"/>
    <xf numFmtId="164" fontId="21" fillId="0" borderId="6" applyFont="true" applyBorder="true" applyAlignment="false" applyProtection="false"/>
    <xf numFmtId="164" fontId="12" fillId="0" borderId="7" applyFont="true" applyBorder="true" applyAlignment="false" applyProtection="false"/>
    <xf numFmtId="164" fontId="7" fillId="20" borderId="0" applyFont="true" applyBorder="false" applyAlignment="false" applyProtection="false"/>
    <xf numFmtId="164" fontId="7" fillId="21" borderId="0" applyFont="true" applyBorder="false" applyAlignment="false" applyProtection="false"/>
    <xf numFmtId="164" fontId="7" fillId="22" borderId="0" applyFont="true" applyBorder="false" applyAlignment="false" applyProtection="false"/>
    <xf numFmtId="164" fontId="7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7" fillId="23" borderId="0" applyFont="true" applyBorder="false" applyAlignment="false" applyProtection="false"/>
    <xf numFmtId="164" fontId="0" fillId="24" borderId="0" applyFont="true" applyBorder="false" applyAlignment="false" applyProtection="false"/>
    <xf numFmtId="164" fontId="0" fillId="24" borderId="0" applyFont="true" applyBorder="false" applyAlignment="false" applyProtection="false"/>
    <xf numFmtId="164" fontId="0" fillId="25" borderId="0" applyFont="true" applyBorder="false" applyAlignment="false" applyProtection="false"/>
    <xf numFmtId="164" fontId="0" fillId="25" borderId="0" applyFont="true" applyBorder="false" applyAlignment="false" applyProtection="false"/>
    <xf numFmtId="164" fontId="0" fillId="25" borderId="0" applyFont="true" applyBorder="false" applyAlignment="false" applyProtection="false"/>
    <xf numFmtId="164" fontId="0" fillId="26" borderId="0" applyFont="true" applyBorder="false" applyAlignment="false" applyProtection="false"/>
  </cellStyleXfs>
  <cellXfs count="2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27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8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31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9" fillId="27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9" fillId="27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2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27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8" fillId="27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9" borderId="1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9" fillId="29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9" fillId="29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29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29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29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5" fillId="29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29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5" fillId="29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35" fillId="29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35" fillId="29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29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0" fillId="3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0" fillId="3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0" fillId="3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0" fillId="3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0" fillId="3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28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28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0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29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5" fillId="29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29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0" fillId="3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0" fillId="3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3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5" fillId="29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5" fillId="29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5" fillId="29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5" fillId="29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3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0" fillId="3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0" fillId="3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4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5" fillId="29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5" fillId="29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5" fillId="29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35" fillId="29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0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0" fillId="3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0" fillId="3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0" fillId="3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7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7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7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7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27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8" fillId="27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8" fillId="27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8" fillId="27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2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2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8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35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1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7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7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7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27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7" fillId="29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9" fillId="29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9" fillId="29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5" fillId="29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29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7" fillId="28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0" fillId="28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28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28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28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35" fillId="28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0" fillId="3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0" fillId="3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5" fillId="31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5" fillId="31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31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35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35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27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35" fillId="27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8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35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27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35" fillId="27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1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7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8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5" fillId="2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9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27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29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9" fillId="29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29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2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2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1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1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7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7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7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9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9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2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2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27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8" fillId="2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8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2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27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28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5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" xfId="20"/>
    <cellStyle name="Resultado2" xfId="21"/>
    <cellStyle name="Título" xfId="22"/>
    <cellStyle name="Título1" xfId="23"/>
    <cellStyle name="20% - Énfasis1" xfId="24"/>
    <cellStyle name="20% - Énfasis2" xfId="25"/>
    <cellStyle name="20% - Énfasis3" xfId="26"/>
    <cellStyle name="20% - Énfasis4" xfId="27"/>
    <cellStyle name="20% - Énfasis5" xfId="28"/>
    <cellStyle name="20% - Énfasis6" xfId="29"/>
    <cellStyle name="40% - Énfasis1" xfId="30"/>
    <cellStyle name="40% - Énfasis2" xfId="31"/>
    <cellStyle name="40% - Énfasis3" xfId="32"/>
    <cellStyle name="40% - Énfasis4" xfId="33"/>
    <cellStyle name="40% - Énfasis5" xfId="34"/>
    <cellStyle name="40% - Énfasis6" xfId="35"/>
    <cellStyle name="60% - Énfasis1" xfId="36"/>
    <cellStyle name="60% - Énfasis2" xfId="37"/>
    <cellStyle name="60% - Énfasis3" xfId="38"/>
    <cellStyle name="60% - Énfasis4" xfId="39"/>
    <cellStyle name="60% - Énfasis5" xfId="40"/>
    <cellStyle name="60% - Énfasis6" xfId="41"/>
    <cellStyle name="Buena" xfId="42"/>
    <cellStyle name="Celda de comprobación" xfId="43"/>
    <cellStyle name="Celda vinculada" xfId="44"/>
    <cellStyle name="Cálculo" xfId="45"/>
    <cellStyle name="Encabezado 4" xfId="46"/>
    <cellStyle name="Entrada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otal" xfId="54"/>
    <cellStyle name="Título 1" xfId="55"/>
    <cellStyle name="Título 2" xfId="56"/>
    <cellStyle name="Título 3" xfId="57"/>
    <cellStyle name="Énfasis1" xfId="58"/>
    <cellStyle name="Énfasis2" xfId="59"/>
    <cellStyle name="Énfasis3" xfId="60"/>
    <cellStyle name="Énfasis4" xfId="61"/>
    <cellStyle name="Énfasis5" xfId="62"/>
    <cellStyle name="Énfasis6" xfId="63"/>
    <cellStyle name="Sin título1" xfId="64"/>
    <cellStyle name="Sin título2" xfId="65"/>
    <cellStyle name="Sin título3" xfId="66"/>
    <cellStyle name="Sin título4" xfId="67"/>
    <cellStyle name="Sin título5" xfId="68"/>
    <cellStyle name="Sin título6" xfId="69"/>
  </cellStyles>
  <dxfs count="4">
    <dxf>
      <font>
        <name val="Calibri"/>
        <family val="2"/>
        <b val="0"/>
        <i val="0"/>
        <strike val="0"/>
        <outline val="0"/>
        <shadow val="0"/>
        <color rgb="FF000000"/>
        <sz val="11"/>
        <u val="none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DDDDDD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CCCC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68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85" zoomScalePageLayoutView="85" workbookViewId="0">
      <pane xSplit="1" ySplit="8" topLeftCell="B61" activePane="bottomRight" state="frozen"/>
      <selection pane="topLeft" activeCell="A1" activeCellId="0" sqref="A1"/>
      <selection pane="topRight" activeCell="B1" activeCellId="0" sqref="B1"/>
      <selection pane="bottomLeft" activeCell="A61" activeCellId="0" sqref="A61"/>
      <selection pane="bottomRight" activeCell="A68" activeCellId="0" sqref="A68"/>
    </sheetView>
  </sheetViews>
  <sheetFormatPr defaultRowHeight="14.65" zeroHeight="false" outlineLevelRow="0" outlineLevelCol="0"/>
  <cols>
    <col collapsed="false" customWidth="true" hidden="false" outlineLevel="0" max="1" min="1" style="1" width="69.31"/>
    <col collapsed="false" customWidth="true" hidden="false" outlineLevel="0" max="2" min="2" style="1" width="11.11"/>
    <col collapsed="false" customWidth="true" hidden="false" outlineLevel="0" max="3" min="3" style="1" width="13.65"/>
    <col collapsed="false" customWidth="true" hidden="false" outlineLevel="0" max="4" min="4" style="1" width="12.89"/>
    <col collapsed="false" customWidth="true" hidden="false" outlineLevel="0" max="5" min="5" style="1" width="11.85"/>
    <col collapsed="false" customWidth="true" hidden="false" outlineLevel="0" max="7" min="6" style="1" width="13.65"/>
    <col collapsed="false" customWidth="true" hidden="false" outlineLevel="0" max="8" min="8" style="1" width="16.34"/>
    <col collapsed="false" customWidth="true" hidden="false" outlineLevel="0" max="9" min="9" style="2" width="12.46"/>
    <col collapsed="false" customWidth="false" hidden="false" outlineLevel="0" max="10" min="10" style="2" width="11.51"/>
    <col collapsed="false" customWidth="true" hidden="false" outlineLevel="0" max="11" min="11" style="3" width="15.12"/>
    <col collapsed="false" customWidth="true" hidden="false" outlineLevel="0" max="12" min="12" style="3" width="14.7"/>
    <col collapsed="false" customWidth="true" hidden="false" outlineLevel="0" max="13" min="13" style="3" width="15.29"/>
    <col collapsed="false" customWidth="true" hidden="false" outlineLevel="0" max="14" min="14" style="3" width="12.89"/>
    <col collapsed="false" customWidth="true" hidden="false" outlineLevel="0" max="16" min="15" style="3" width="16.51"/>
    <col collapsed="false" customWidth="true" hidden="false" outlineLevel="0" max="17" min="17" style="3" width="11.92"/>
    <col collapsed="false" customWidth="true" hidden="false" outlineLevel="0" max="18" min="18" style="4" width="17.47"/>
    <col collapsed="false" customWidth="false" hidden="false" outlineLevel="0" max="257" min="19" style="3" width="11.55"/>
    <col collapsed="false" customWidth="false" hidden="false" outlineLevel="0" max="1021" min="258" style="1" width="11.55"/>
  </cols>
  <sheetData>
    <row r="1" s="2" customFormat="true" ht="29.6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AMH1" s="0"/>
      <c r="AMI1" s="0"/>
      <c r="AMJ1" s="0"/>
    </row>
    <row r="2" s="2" customFormat="true" ht="32.4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6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AMH2" s="0"/>
      <c r="AMI2" s="0"/>
      <c r="AMJ2" s="0"/>
    </row>
    <row r="3" s="2" customFormat="true" ht="18.65" hidden="false" customHeight="false" outlineLevel="0" collapsed="false">
      <c r="A3" s="10" t="s">
        <v>2</v>
      </c>
      <c r="B3" s="11"/>
      <c r="C3" s="11"/>
      <c r="D3" s="11"/>
      <c r="E3" s="12"/>
      <c r="F3" s="13"/>
      <c r="K3" s="8"/>
      <c r="L3" s="14"/>
      <c r="M3" s="8"/>
      <c r="N3" s="14"/>
      <c r="O3" s="14"/>
      <c r="P3" s="14"/>
      <c r="Q3" s="14"/>
      <c r="R3" s="14"/>
      <c r="S3" s="6"/>
      <c r="T3" s="7"/>
      <c r="U3" s="7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7"/>
      <c r="BN3" s="7"/>
      <c r="BO3" s="7"/>
      <c r="BP3" s="7"/>
      <c r="BQ3" s="7"/>
      <c r="BR3" s="7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AMH3" s="0"/>
      <c r="AMI3" s="0"/>
      <c r="AMJ3" s="0"/>
    </row>
    <row r="4" s="2" customFormat="true" ht="15.9" hidden="false" customHeight="true" outlineLevel="0" collapsed="false">
      <c r="A4" s="8"/>
      <c r="B4" s="11"/>
      <c r="C4" s="11"/>
      <c r="D4" s="15"/>
      <c r="E4" s="12"/>
      <c r="F4" s="13"/>
      <c r="H4" s="16" t="s">
        <v>3</v>
      </c>
      <c r="I4" s="16"/>
      <c r="J4" s="16"/>
      <c r="K4" s="16"/>
      <c r="L4" s="16"/>
      <c r="M4" s="16"/>
      <c r="N4" s="16" t="s">
        <v>4</v>
      </c>
      <c r="O4" s="16"/>
      <c r="P4" s="16"/>
      <c r="Q4" s="16"/>
      <c r="R4" s="17" t="s">
        <v>5</v>
      </c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AMH4" s="0"/>
      <c r="AMI4" s="0"/>
      <c r="AMJ4" s="0"/>
    </row>
    <row r="5" s="2" customFormat="true" ht="20.85" hidden="false" customHeight="true" outlineLevel="0" collapsed="false">
      <c r="A5" s="18" t="s">
        <v>6</v>
      </c>
      <c r="B5" s="19" t="n">
        <v>0</v>
      </c>
      <c r="C5" s="20"/>
      <c r="D5" s="21" t="s">
        <v>7</v>
      </c>
      <c r="E5" s="21"/>
      <c r="F5" s="22" t="s">
        <v>8</v>
      </c>
      <c r="G5" s="22"/>
      <c r="H5" s="23" t="s">
        <v>9</v>
      </c>
      <c r="I5" s="24" t="s">
        <v>10</v>
      </c>
      <c r="J5" s="24" t="s">
        <v>11</v>
      </c>
      <c r="K5" s="23" t="s">
        <v>12</v>
      </c>
      <c r="L5" s="23"/>
      <c r="M5" s="23"/>
      <c r="N5" s="23"/>
      <c r="O5" s="23"/>
      <c r="P5" s="23"/>
      <c r="Q5" s="23"/>
      <c r="R5" s="17" t="s">
        <v>13</v>
      </c>
      <c r="S5" s="2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IW5" s="8"/>
      <c r="AMH5" s="0"/>
      <c r="AMI5" s="0"/>
      <c r="AMJ5" s="0"/>
    </row>
    <row r="6" s="2" customFormat="true" ht="20.1" hidden="false" customHeight="true" outlineLevel="0" collapsed="false">
      <c r="A6" s="26"/>
      <c r="B6" s="27"/>
      <c r="C6" s="28"/>
      <c r="D6" s="21"/>
      <c r="E6" s="21"/>
      <c r="F6" s="22"/>
      <c r="G6" s="22"/>
      <c r="H6" s="23"/>
      <c r="I6" s="24"/>
      <c r="J6" s="24"/>
      <c r="K6" s="29" t="s">
        <v>14</v>
      </c>
      <c r="L6" s="29" t="s">
        <v>15</v>
      </c>
      <c r="M6" s="29" t="s">
        <v>16</v>
      </c>
      <c r="N6" s="29" t="s">
        <v>17</v>
      </c>
      <c r="O6" s="29" t="s">
        <v>18</v>
      </c>
      <c r="P6" s="29" t="s">
        <v>19</v>
      </c>
      <c r="Q6" s="29" t="s">
        <v>20</v>
      </c>
      <c r="R6" s="17"/>
      <c r="S6" s="2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IW6" s="8"/>
      <c r="AMH6" s="0"/>
      <c r="AMI6" s="0"/>
      <c r="AMJ6" s="0"/>
    </row>
    <row r="7" s="2" customFormat="true" ht="20.1" hidden="false" customHeight="true" outlineLevel="0" collapsed="false">
      <c r="A7" s="30" t="s">
        <v>21</v>
      </c>
      <c r="B7" s="31" t="s">
        <v>22</v>
      </c>
      <c r="C7" s="31" t="s">
        <v>23</v>
      </c>
      <c r="D7" s="32" t="s">
        <v>24</v>
      </c>
      <c r="E7" s="33" t="s">
        <v>25</v>
      </c>
      <c r="F7" s="34" t="s">
        <v>24</v>
      </c>
      <c r="G7" s="33" t="s">
        <v>26</v>
      </c>
      <c r="H7" s="23"/>
      <c r="I7" s="24"/>
      <c r="J7" s="24"/>
      <c r="K7" s="29"/>
      <c r="L7" s="29"/>
      <c r="M7" s="29"/>
      <c r="N7" s="29"/>
      <c r="O7" s="29"/>
      <c r="P7" s="29"/>
      <c r="Q7" s="29"/>
      <c r="R7" s="17"/>
      <c r="S7" s="25" t="s">
        <v>27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IW7" s="8"/>
      <c r="AMH7" s="0"/>
      <c r="AMI7" s="0"/>
      <c r="AMJ7" s="0"/>
    </row>
    <row r="8" s="2" customFormat="true" ht="31.2" hidden="false" customHeight="true" outlineLevel="0" collapsed="false">
      <c r="A8" s="30"/>
      <c r="B8" s="31"/>
      <c r="C8" s="31"/>
      <c r="D8" s="32"/>
      <c r="E8" s="33"/>
      <c r="F8" s="34"/>
      <c r="G8" s="33"/>
      <c r="H8" s="23"/>
      <c r="I8" s="24"/>
      <c r="J8" s="24"/>
      <c r="K8" s="29"/>
      <c r="L8" s="29"/>
      <c r="M8" s="29"/>
      <c r="N8" s="29"/>
      <c r="O8" s="29"/>
      <c r="P8" s="29"/>
      <c r="Q8" s="29"/>
      <c r="R8" s="17"/>
      <c r="S8" s="2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W8" s="8"/>
      <c r="AMH8" s="0"/>
      <c r="AMI8" s="0"/>
      <c r="AMJ8" s="0"/>
    </row>
    <row r="9" customFormat="false" ht="17" hidden="false" customHeight="false" outlineLevel="0" collapsed="false">
      <c r="A9" s="35" t="s">
        <v>28</v>
      </c>
      <c r="B9" s="36"/>
      <c r="C9" s="37"/>
      <c r="D9" s="38"/>
      <c r="E9" s="38"/>
      <c r="F9" s="38"/>
      <c r="G9" s="38"/>
      <c r="H9" s="39"/>
      <c r="I9" s="40"/>
      <c r="J9" s="40"/>
      <c r="K9" s="39"/>
      <c r="L9" s="39"/>
      <c r="M9" s="39"/>
      <c r="N9" s="39"/>
      <c r="O9" s="39"/>
      <c r="P9" s="39"/>
      <c r="Q9" s="39"/>
      <c r="R9" s="40"/>
      <c r="S9" s="41"/>
    </row>
    <row r="10" s="50" customFormat="true" ht="14.65" hidden="false" customHeight="false" outlineLevel="0" collapsed="false">
      <c r="A10" s="42" t="s">
        <v>29</v>
      </c>
      <c r="B10" s="43"/>
      <c r="C10" s="44"/>
      <c r="D10" s="45"/>
      <c r="E10" s="46"/>
      <c r="F10" s="46" t="n">
        <f aca="false">SUM(F11:F12)</f>
        <v>0</v>
      </c>
      <c r="G10" s="46" t="n">
        <f aca="false">SUM(G11:G12)</f>
        <v>0</v>
      </c>
      <c r="H10" s="46" t="n">
        <f aca="false">SUM(H11:H12)</f>
        <v>0</v>
      </c>
      <c r="I10" s="47"/>
      <c r="J10" s="47"/>
      <c r="K10" s="46" t="n">
        <f aca="false">SUM(K11:K12)</f>
        <v>0</v>
      </c>
      <c r="L10" s="46" t="n">
        <f aca="false">SUM(L11:L12)</f>
        <v>0</v>
      </c>
      <c r="M10" s="46" t="n">
        <f aca="false">SUM(M11:M12)</f>
        <v>0</v>
      </c>
      <c r="N10" s="46" t="n">
        <f aca="false">SUM(N11:N12)</f>
        <v>0</v>
      </c>
      <c r="O10" s="46" t="n">
        <f aca="false">SUM(O11:O12)</f>
        <v>0</v>
      </c>
      <c r="P10" s="46" t="n">
        <f aca="false">SUM(P11:P12)</f>
        <v>0</v>
      </c>
      <c r="Q10" s="46" t="n">
        <f aca="false">SUM(Q11:Q12)</f>
        <v>0</v>
      </c>
      <c r="R10" s="47" t="n">
        <f aca="false">SUM(H10+K10+L10+M10+N10+O10+P10+Q10)</f>
        <v>0</v>
      </c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AMH10" s="0"/>
      <c r="AMI10" s="0"/>
      <c r="AMJ10" s="0"/>
    </row>
    <row r="11" s="60" customFormat="true" ht="14.65" hidden="false" customHeight="false" outlineLevel="0" collapsed="false">
      <c r="A11" s="51"/>
      <c r="B11" s="52"/>
      <c r="C11" s="53"/>
      <c r="D11" s="54"/>
      <c r="E11" s="55" t="n">
        <f aca="false">D11*$B$5</f>
        <v>0</v>
      </c>
      <c r="F11" s="56" t="n">
        <f aca="false">B11*D11</f>
        <v>0</v>
      </c>
      <c r="G11" s="56" t="n">
        <f aca="false">B11*E11</f>
        <v>0</v>
      </c>
      <c r="H11" s="55"/>
      <c r="I11" s="57"/>
      <c r="J11" s="57"/>
      <c r="K11" s="55"/>
      <c r="L11" s="55"/>
      <c r="M11" s="55"/>
      <c r="N11" s="55"/>
      <c r="O11" s="55"/>
      <c r="P11" s="55"/>
      <c r="Q11" s="55"/>
      <c r="R11" s="47" t="n">
        <f aca="false">SUM(H11+K11+L11+M11+N11+O11+P11+Q11)</f>
        <v>0</v>
      </c>
      <c r="S11" s="58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AMH11" s="0"/>
      <c r="AMI11" s="0"/>
      <c r="AMJ11" s="0"/>
    </row>
    <row r="12" s="60" customFormat="true" ht="14.65" hidden="false" customHeight="false" outlineLevel="0" collapsed="false">
      <c r="A12" s="61"/>
      <c r="B12" s="52"/>
      <c r="C12" s="53"/>
      <c r="D12" s="54"/>
      <c r="E12" s="55" t="n">
        <f aca="false">D12*$B$5</f>
        <v>0</v>
      </c>
      <c r="F12" s="56" t="n">
        <f aca="false">B12*D12</f>
        <v>0</v>
      </c>
      <c r="G12" s="56" t="n">
        <f aca="false">B12*E12</f>
        <v>0</v>
      </c>
      <c r="H12" s="55"/>
      <c r="I12" s="57"/>
      <c r="J12" s="57"/>
      <c r="K12" s="55"/>
      <c r="L12" s="55"/>
      <c r="M12" s="55"/>
      <c r="N12" s="55"/>
      <c r="O12" s="55"/>
      <c r="P12" s="55"/>
      <c r="Q12" s="55"/>
      <c r="R12" s="47" t="n">
        <f aca="false">SUM(H12+K12+L12+M12+N12+O12+P12+Q12)</f>
        <v>0</v>
      </c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AMH12" s="0"/>
      <c r="AMI12" s="0"/>
      <c r="AMJ12" s="0"/>
    </row>
    <row r="13" s="49" customFormat="true" ht="14.65" hidden="false" customHeight="false" outlineLevel="0" collapsed="false">
      <c r="A13" s="42" t="s">
        <v>30</v>
      </c>
      <c r="B13" s="62"/>
      <c r="C13" s="63"/>
      <c r="D13" s="64"/>
      <c r="E13" s="46"/>
      <c r="F13" s="46" t="n">
        <f aca="false">SUM(F14:F15)</f>
        <v>0</v>
      </c>
      <c r="G13" s="46" t="n">
        <f aca="false">SUM(G14:G15)</f>
        <v>0</v>
      </c>
      <c r="H13" s="46" t="n">
        <f aca="false">SUM(H14:H15)</f>
        <v>0</v>
      </c>
      <c r="I13" s="47" t="n">
        <v>4</v>
      </c>
      <c r="J13" s="47" t="e">
        <f aca="false">H13*100/H62</f>
        <v>#DIV/0!</v>
      </c>
      <c r="K13" s="46" t="n">
        <f aca="false">SUM(K14:K15)</f>
        <v>0</v>
      </c>
      <c r="L13" s="46" t="n">
        <f aca="false">SUM(L14:L15)</f>
        <v>0</v>
      </c>
      <c r="M13" s="46" t="n">
        <f aca="false">SUM(M14:M15)</f>
        <v>0</v>
      </c>
      <c r="N13" s="46" t="n">
        <f aca="false">SUM(N14:N15)</f>
        <v>0</v>
      </c>
      <c r="O13" s="46" t="n">
        <f aca="false">SUM(O14:O15)</f>
        <v>0</v>
      </c>
      <c r="P13" s="46" t="n">
        <f aca="false">SUM(P14:P15)</f>
        <v>0</v>
      </c>
      <c r="Q13" s="46" t="n">
        <f aca="false">SUM(Q14:Q15)</f>
        <v>0</v>
      </c>
      <c r="R13" s="47" t="n">
        <f aca="false">SUM(H13+K13+L13+M13+N13+O13+P13+Q13)</f>
        <v>0</v>
      </c>
      <c r="S13" s="48"/>
      <c r="AMH13" s="0"/>
      <c r="AMI13" s="0"/>
      <c r="AMJ13" s="0"/>
    </row>
    <row r="14" s="59" customFormat="true" ht="14.65" hidden="false" customHeight="false" outlineLevel="0" collapsed="false">
      <c r="A14" s="61"/>
      <c r="B14" s="65"/>
      <c r="C14" s="66"/>
      <c r="D14" s="67"/>
      <c r="E14" s="55" t="n">
        <f aca="false">D14*$B$5</f>
        <v>0</v>
      </c>
      <c r="F14" s="56" t="n">
        <f aca="false">B14*D14</f>
        <v>0</v>
      </c>
      <c r="G14" s="56" t="n">
        <f aca="false">B14*E14</f>
        <v>0</v>
      </c>
      <c r="H14" s="55"/>
      <c r="I14" s="57"/>
      <c r="J14" s="57"/>
      <c r="K14" s="55"/>
      <c r="L14" s="55"/>
      <c r="M14" s="55"/>
      <c r="N14" s="55"/>
      <c r="O14" s="55"/>
      <c r="P14" s="55"/>
      <c r="Q14" s="55"/>
      <c r="R14" s="47" t="n">
        <f aca="false">SUM(H14+K14+L14+M14+N14+O14+P14+Q14)</f>
        <v>0</v>
      </c>
      <c r="S14" s="58"/>
      <c r="AMH14" s="0"/>
      <c r="AMI14" s="0"/>
      <c r="AMJ14" s="0"/>
    </row>
    <row r="15" s="59" customFormat="true" ht="14.65" hidden="false" customHeight="false" outlineLevel="0" collapsed="false">
      <c r="A15" s="61"/>
      <c r="B15" s="65"/>
      <c r="C15" s="66"/>
      <c r="D15" s="67"/>
      <c r="E15" s="55" t="n">
        <f aca="false">D15*$B$5</f>
        <v>0</v>
      </c>
      <c r="F15" s="56" t="n">
        <f aca="false">B15*D15</f>
        <v>0</v>
      </c>
      <c r="G15" s="56" t="n">
        <f aca="false">B15*E15</f>
        <v>0</v>
      </c>
      <c r="H15" s="55"/>
      <c r="I15" s="57"/>
      <c r="J15" s="57"/>
      <c r="K15" s="55"/>
      <c r="L15" s="55"/>
      <c r="M15" s="55"/>
      <c r="N15" s="55"/>
      <c r="O15" s="55"/>
      <c r="P15" s="55"/>
      <c r="Q15" s="55"/>
      <c r="R15" s="47" t="n">
        <f aca="false">SUM(H15+K15+L15+M15+N15+O15+P15+Q15)</f>
        <v>0</v>
      </c>
      <c r="S15" s="58"/>
      <c r="AMH15" s="0"/>
      <c r="AMI15" s="0"/>
      <c r="AMJ15" s="0"/>
    </row>
    <row r="16" s="49" customFormat="true" ht="14.65" hidden="false" customHeight="false" outlineLevel="0" collapsed="false">
      <c r="A16" s="68" t="s">
        <v>31</v>
      </c>
      <c r="B16" s="69"/>
      <c r="C16" s="70"/>
      <c r="D16" s="71"/>
      <c r="E16" s="46"/>
      <c r="F16" s="46" t="n">
        <f aca="false">SUM(F17:F18)</f>
        <v>0</v>
      </c>
      <c r="G16" s="46" t="n">
        <f aca="false">SUM(G17:G18)</f>
        <v>0</v>
      </c>
      <c r="H16" s="46" t="n">
        <f aca="false">SUM(H17:H18)</f>
        <v>0</v>
      </c>
      <c r="I16" s="47"/>
      <c r="J16" s="47"/>
      <c r="K16" s="46" t="n">
        <f aca="false">SUM(K17:K18)</f>
        <v>0</v>
      </c>
      <c r="L16" s="46" t="n">
        <f aca="false">SUM(L17:L18)</f>
        <v>0</v>
      </c>
      <c r="M16" s="46" t="n">
        <f aca="false">SUM(M17:M18)</f>
        <v>0</v>
      </c>
      <c r="N16" s="46" t="n">
        <f aca="false">SUM(N17:N18)</f>
        <v>0</v>
      </c>
      <c r="O16" s="46" t="n">
        <f aca="false">SUM(O17:O18)</f>
        <v>0</v>
      </c>
      <c r="P16" s="46" t="n">
        <f aca="false">SUM(P17:P18)</f>
        <v>0</v>
      </c>
      <c r="Q16" s="46" t="n">
        <f aca="false">SUM(Q17:Q18)</f>
        <v>0</v>
      </c>
      <c r="R16" s="47" t="n">
        <f aca="false">SUM(H16+K16+L16+M16+N16+O16+P16+Q16)</f>
        <v>0</v>
      </c>
      <c r="S16" s="48"/>
      <c r="AMH16" s="0"/>
      <c r="AMI16" s="0"/>
      <c r="AMJ16" s="0"/>
    </row>
    <row r="17" s="59" customFormat="true" ht="14.65" hidden="false" customHeight="false" outlineLevel="0" collapsed="false">
      <c r="A17" s="72"/>
      <c r="B17" s="73"/>
      <c r="C17" s="74"/>
      <c r="D17" s="75"/>
      <c r="E17" s="55" t="n">
        <f aca="false">D17*$B$5</f>
        <v>0</v>
      </c>
      <c r="F17" s="56" t="n">
        <f aca="false">B17*D17</f>
        <v>0</v>
      </c>
      <c r="G17" s="56" t="n">
        <f aca="false">B17*E17</f>
        <v>0</v>
      </c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47" t="n">
        <f aca="false">SUM(H17+K17+L17+M17+N17+O17+P17+Q17)</f>
        <v>0</v>
      </c>
      <c r="S17" s="58"/>
      <c r="AMH17" s="0"/>
      <c r="AMI17" s="0"/>
      <c r="AMJ17" s="0"/>
    </row>
    <row r="18" s="59" customFormat="true" ht="14.65" hidden="false" customHeight="false" outlineLevel="0" collapsed="false">
      <c r="A18" s="72"/>
      <c r="B18" s="73"/>
      <c r="C18" s="74"/>
      <c r="D18" s="75"/>
      <c r="E18" s="55" t="n">
        <f aca="false">D18*$B$5</f>
        <v>0</v>
      </c>
      <c r="F18" s="56" t="n">
        <f aca="false">B18*D18</f>
        <v>0</v>
      </c>
      <c r="G18" s="56" t="n">
        <f aca="false">B18*E18</f>
        <v>0</v>
      </c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47" t="n">
        <f aca="false">SUM(H18+K18+L18+M18+N18+O18+P18+Q18)</f>
        <v>0</v>
      </c>
      <c r="S18" s="58"/>
      <c r="AMH18" s="0"/>
      <c r="AMI18" s="0"/>
      <c r="AMJ18" s="0"/>
    </row>
    <row r="19" s="50" customFormat="true" ht="14.65" hidden="false" customHeight="false" outlineLevel="0" collapsed="false">
      <c r="A19" s="68" t="s">
        <v>32</v>
      </c>
      <c r="B19" s="69"/>
      <c r="C19" s="70"/>
      <c r="D19" s="71"/>
      <c r="E19" s="46"/>
      <c r="F19" s="46" t="n">
        <f aca="false">SUM(F20:F21)</f>
        <v>0</v>
      </c>
      <c r="G19" s="46" t="n">
        <f aca="false">SUM(G20:G21)</f>
        <v>0</v>
      </c>
      <c r="H19" s="46" t="n">
        <f aca="false">SUM(H20:H21)</f>
        <v>0</v>
      </c>
      <c r="I19" s="47"/>
      <c r="J19" s="47"/>
      <c r="K19" s="46" t="n">
        <f aca="false">SUM(K20:K21)</f>
        <v>0</v>
      </c>
      <c r="L19" s="46" t="n">
        <f aca="false">SUM(L20:L21)</f>
        <v>0</v>
      </c>
      <c r="M19" s="46" t="n">
        <f aca="false">SUM(M20:M21)</f>
        <v>0</v>
      </c>
      <c r="N19" s="46" t="n">
        <f aca="false">SUM(N20:N21)</f>
        <v>0</v>
      </c>
      <c r="O19" s="46" t="n">
        <f aca="false">SUM(O20:O21)</f>
        <v>0</v>
      </c>
      <c r="P19" s="46" t="n">
        <f aca="false">SUM(P20:P21)</f>
        <v>0</v>
      </c>
      <c r="Q19" s="46" t="n">
        <f aca="false">SUM(Q20:Q21)</f>
        <v>0</v>
      </c>
      <c r="R19" s="47" t="n">
        <f aca="false">SUM(H19+K19+L19+M19+N19+O19+P19+Q19)</f>
        <v>0</v>
      </c>
      <c r="S19" s="48"/>
      <c r="T19" s="76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AMH19" s="0"/>
      <c r="AMI19" s="0"/>
      <c r="AMJ19" s="0"/>
    </row>
    <row r="20" s="60" customFormat="true" ht="14.65" hidden="false" customHeight="false" outlineLevel="0" collapsed="false">
      <c r="A20" s="72"/>
      <c r="B20" s="73"/>
      <c r="C20" s="74"/>
      <c r="D20" s="75"/>
      <c r="E20" s="55" t="n">
        <f aca="false">D20*$B$5</f>
        <v>0</v>
      </c>
      <c r="F20" s="56" t="n">
        <f aca="false">B20*D20</f>
        <v>0</v>
      </c>
      <c r="G20" s="56" t="n">
        <f aca="false">B20*E20</f>
        <v>0</v>
      </c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47" t="n">
        <f aca="false">SUM(H20+K20+L20+M20+N20+O20+P20+Q20)</f>
        <v>0</v>
      </c>
      <c r="S20" s="58"/>
      <c r="T20" s="77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AMH20" s="0"/>
      <c r="AMI20" s="0"/>
      <c r="AMJ20" s="0"/>
    </row>
    <row r="21" s="60" customFormat="true" ht="14.65" hidden="false" customHeight="false" outlineLevel="0" collapsed="false">
      <c r="A21" s="72"/>
      <c r="B21" s="73"/>
      <c r="C21" s="74"/>
      <c r="D21" s="75"/>
      <c r="E21" s="55" t="n">
        <f aca="false">D21*$B$5</f>
        <v>0</v>
      </c>
      <c r="F21" s="56" t="n">
        <f aca="false">B21*D21</f>
        <v>0</v>
      </c>
      <c r="G21" s="56" t="n">
        <f aca="false">B21*E21</f>
        <v>0</v>
      </c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47" t="n">
        <f aca="false">SUM(H21+K21+L21+M21+N21+O21+P21+Q21)</f>
        <v>0</v>
      </c>
      <c r="S21" s="58"/>
      <c r="T21" s="77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  <c r="IW21" s="59"/>
      <c r="AMH21" s="0"/>
      <c r="AMI21" s="0"/>
      <c r="AMJ21" s="0"/>
    </row>
    <row r="22" s="50" customFormat="true" ht="14.65" hidden="false" customHeight="false" outlineLevel="0" collapsed="false">
      <c r="A22" s="42" t="s">
        <v>33</v>
      </c>
      <c r="B22" s="62"/>
      <c r="C22" s="63"/>
      <c r="D22" s="64"/>
      <c r="E22" s="46"/>
      <c r="F22" s="46" t="n">
        <f aca="false">SUM(F23+F26+F29)</f>
        <v>0</v>
      </c>
      <c r="G22" s="46" t="n">
        <f aca="false">SUM(G23+G26+G29)</f>
        <v>0</v>
      </c>
      <c r="H22" s="46" t="n">
        <f aca="false">SUM(H23+H26+H29)</f>
        <v>0</v>
      </c>
      <c r="I22" s="47" t="n">
        <v>30</v>
      </c>
      <c r="J22" s="47" t="e">
        <f aca="false">H22*100/H62</f>
        <v>#DIV/0!</v>
      </c>
      <c r="K22" s="46" t="n">
        <f aca="false">SUM(K23+K26+K29)</f>
        <v>0</v>
      </c>
      <c r="L22" s="46" t="n">
        <f aca="false">SUM(L23+L26+L29)</f>
        <v>0</v>
      </c>
      <c r="M22" s="46" t="n">
        <f aca="false">SUM(M23+M26+M29)</f>
        <v>0</v>
      </c>
      <c r="N22" s="46" t="n">
        <f aca="false">SUM(N23+N26+N29)</f>
        <v>0</v>
      </c>
      <c r="O22" s="46" t="n">
        <f aca="false">SUM(O23+O26+O29)</f>
        <v>0</v>
      </c>
      <c r="P22" s="46" t="n">
        <f aca="false">SUM(P23+P26+P29)</f>
        <v>0</v>
      </c>
      <c r="Q22" s="46" t="n">
        <f aca="false">SUM(Q23+Q26+Q29)</f>
        <v>0</v>
      </c>
      <c r="R22" s="47" t="n">
        <f aca="false">SUM(H22+K22+L22+M22+N22+O22+P22+Q22)</f>
        <v>0</v>
      </c>
      <c r="S22" s="48"/>
      <c r="T22" s="76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AMH22" s="0"/>
      <c r="AMI22" s="0"/>
      <c r="AMJ22" s="0"/>
    </row>
    <row r="23" s="50" customFormat="true" ht="14.65" hidden="false" customHeight="false" outlineLevel="0" collapsed="false">
      <c r="A23" s="42" t="s">
        <v>34</v>
      </c>
      <c r="B23" s="62"/>
      <c r="C23" s="63"/>
      <c r="D23" s="64"/>
      <c r="E23" s="46"/>
      <c r="F23" s="46" t="n">
        <f aca="false">SUM(F24:F25)</f>
        <v>0</v>
      </c>
      <c r="G23" s="46" t="n">
        <f aca="false">SUM(G24:G25)</f>
        <v>0</v>
      </c>
      <c r="H23" s="46" t="n">
        <f aca="false">SUM(H24:H25)</f>
        <v>0</v>
      </c>
      <c r="I23" s="47"/>
      <c r="J23" s="47"/>
      <c r="K23" s="46" t="n">
        <f aca="false">SUM(K24:K25)</f>
        <v>0</v>
      </c>
      <c r="L23" s="46" t="n">
        <f aca="false">SUM(L24:L25)</f>
        <v>0</v>
      </c>
      <c r="M23" s="46" t="n">
        <f aca="false">SUM(M24:M25)</f>
        <v>0</v>
      </c>
      <c r="N23" s="46" t="n">
        <f aca="false">SUM(N24:N25)</f>
        <v>0</v>
      </c>
      <c r="O23" s="46" t="n">
        <f aca="false">SUM(O24:O25)</f>
        <v>0</v>
      </c>
      <c r="P23" s="46" t="n">
        <f aca="false">SUM(P24:P25)</f>
        <v>0</v>
      </c>
      <c r="Q23" s="46" t="n">
        <f aca="false">SUM(Q24:Q25)</f>
        <v>0</v>
      </c>
      <c r="R23" s="47" t="n">
        <f aca="false">SUM(H23+K23+L23+M23+N23+O23+P23+Q23)</f>
        <v>0</v>
      </c>
      <c r="S23" s="48"/>
      <c r="T23" s="76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AMH23" s="0"/>
      <c r="AMI23" s="0"/>
      <c r="AMJ23" s="0"/>
    </row>
    <row r="24" s="60" customFormat="true" ht="14.65" hidden="false" customHeight="false" outlineLevel="0" collapsed="false">
      <c r="A24" s="61"/>
      <c r="B24" s="65"/>
      <c r="C24" s="66"/>
      <c r="D24" s="67"/>
      <c r="E24" s="55" t="n">
        <f aca="false">D24*$B$5</f>
        <v>0</v>
      </c>
      <c r="F24" s="56" t="n">
        <f aca="false">B24*D24</f>
        <v>0</v>
      </c>
      <c r="G24" s="56" t="n">
        <f aca="false">B24*E24</f>
        <v>0</v>
      </c>
      <c r="H24" s="55"/>
      <c r="I24" s="57"/>
      <c r="J24" s="57"/>
      <c r="K24" s="55"/>
      <c r="L24" s="55"/>
      <c r="M24" s="55"/>
      <c r="N24" s="55"/>
      <c r="O24" s="55"/>
      <c r="P24" s="55"/>
      <c r="Q24" s="55"/>
      <c r="R24" s="47" t="n">
        <f aca="false">SUM(H24+K24+L24+M24+N24+O24+P24+Q24)</f>
        <v>0</v>
      </c>
      <c r="S24" s="58"/>
      <c r="T24" s="77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  <c r="IW24" s="59"/>
      <c r="AMH24" s="0"/>
      <c r="AMI24" s="0"/>
      <c r="AMJ24" s="0"/>
    </row>
    <row r="25" s="60" customFormat="true" ht="14.65" hidden="false" customHeight="false" outlineLevel="0" collapsed="false">
      <c r="A25" s="61"/>
      <c r="B25" s="65"/>
      <c r="C25" s="66"/>
      <c r="D25" s="67"/>
      <c r="E25" s="55" t="n">
        <f aca="false">D25*$B$5</f>
        <v>0</v>
      </c>
      <c r="F25" s="56" t="n">
        <f aca="false">B25*D25</f>
        <v>0</v>
      </c>
      <c r="G25" s="56" t="n">
        <f aca="false">B25*E25</f>
        <v>0</v>
      </c>
      <c r="H25" s="55"/>
      <c r="I25" s="57"/>
      <c r="J25" s="57"/>
      <c r="K25" s="55"/>
      <c r="L25" s="55"/>
      <c r="M25" s="55"/>
      <c r="N25" s="55"/>
      <c r="O25" s="55"/>
      <c r="P25" s="55"/>
      <c r="Q25" s="55"/>
      <c r="R25" s="47" t="n">
        <f aca="false">SUM(H25+K25+L25+M25+N25+O25+P25+Q25)</f>
        <v>0</v>
      </c>
      <c r="S25" s="58"/>
      <c r="T25" s="77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  <c r="IW25" s="59"/>
      <c r="AMH25" s="0"/>
      <c r="AMI25" s="0"/>
      <c r="AMJ25" s="0"/>
    </row>
    <row r="26" s="50" customFormat="true" ht="14.65" hidden="false" customHeight="false" outlineLevel="0" collapsed="false">
      <c r="A26" s="42" t="s">
        <v>35</v>
      </c>
      <c r="B26" s="62"/>
      <c r="C26" s="63"/>
      <c r="D26" s="64"/>
      <c r="E26" s="46"/>
      <c r="F26" s="46" t="n">
        <f aca="false">SUM(F27:F28)</f>
        <v>0</v>
      </c>
      <c r="G26" s="46" t="n">
        <f aca="false">SUM(G27:G28)</f>
        <v>0</v>
      </c>
      <c r="H26" s="46" t="n">
        <f aca="false">SUM(H27:H28)</f>
        <v>0</v>
      </c>
      <c r="I26" s="47"/>
      <c r="J26" s="47"/>
      <c r="K26" s="46" t="n">
        <f aca="false">SUM(K27:K28)</f>
        <v>0</v>
      </c>
      <c r="L26" s="46" t="n">
        <f aca="false">SUM(L27:L28)</f>
        <v>0</v>
      </c>
      <c r="M26" s="46" t="n">
        <f aca="false">SUM(M27:M28)</f>
        <v>0</v>
      </c>
      <c r="N26" s="46" t="n">
        <f aca="false">SUM(N27:N28)</f>
        <v>0</v>
      </c>
      <c r="O26" s="46" t="n">
        <f aca="false">SUM(O27:O28)</f>
        <v>0</v>
      </c>
      <c r="P26" s="46" t="n">
        <f aca="false">SUM(P27:P28)</f>
        <v>0</v>
      </c>
      <c r="Q26" s="46" t="n">
        <f aca="false">SUM(Q27:Q28)</f>
        <v>0</v>
      </c>
      <c r="R26" s="47" t="n">
        <f aca="false">SUM(H26+K26+L26+M26+N26+O26+P26+Q26)</f>
        <v>0</v>
      </c>
      <c r="S26" s="48"/>
      <c r="T26" s="76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AMH26" s="0"/>
      <c r="AMI26" s="0"/>
      <c r="AMJ26" s="0"/>
    </row>
    <row r="27" s="60" customFormat="true" ht="14.65" hidden="false" customHeight="false" outlineLevel="0" collapsed="false">
      <c r="A27" s="61"/>
      <c r="B27" s="65"/>
      <c r="C27" s="66"/>
      <c r="D27" s="67"/>
      <c r="E27" s="55" t="n">
        <f aca="false">D27*$B$5</f>
        <v>0</v>
      </c>
      <c r="F27" s="56" t="n">
        <f aca="false">B27*D27</f>
        <v>0</v>
      </c>
      <c r="G27" s="56" t="n">
        <f aca="false">B27*E27</f>
        <v>0</v>
      </c>
      <c r="H27" s="55"/>
      <c r="I27" s="57"/>
      <c r="J27" s="57"/>
      <c r="K27" s="55"/>
      <c r="L27" s="55"/>
      <c r="M27" s="55"/>
      <c r="N27" s="55"/>
      <c r="O27" s="55"/>
      <c r="P27" s="55"/>
      <c r="Q27" s="55"/>
      <c r="R27" s="47" t="n">
        <f aca="false">SUM(H27+K27+L27+M27+N27+O27+P27+Q27)</f>
        <v>0</v>
      </c>
      <c r="S27" s="58"/>
      <c r="T27" s="77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AMH27" s="0"/>
      <c r="AMI27" s="0"/>
      <c r="AMJ27" s="0"/>
    </row>
    <row r="28" s="60" customFormat="true" ht="14.65" hidden="false" customHeight="false" outlineLevel="0" collapsed="false">
      <c r="A28" s="61"/>
      <c r="B28" s="65"/>
      <c r="C28" s="66"/>
      <c r="D28" s="67"/>
      <c r="E28" s="55" t="n">
        <f aca="false">D28*$B$5</f>
        <v>0</v>
      </c>
      <c r="F28" s="56" t="n">
        <f aca="false">B28*D28</f>
        <v>0</v>
      </c>
      <c r="G28" s="56" t="n">
        <f aca="false">B28*E28</f>
        <v>0</v>
      </c>
      <c r="H28" s="55"/>
      <c r="I28" s="57"/>
      <c r="J28" s="57"/>
      <c r="K28" s="55"/>
      <c r="L28" s="55"/>
      <c r="M28" s="55"/>
      <c r="N28" s="55"/>
      <c r="O28" s="55"/>
      <c r="P28" s="55"/>
      <c r="Q28" s="55"/>
      <c r="R28" s="47" t="n">
        <f aca="false">SUM(H28+K28+L28+M28+N28+O28+P28+Q28)</f>
        <v>0</v>
      </c>
      <c r="S28" s="58"/>
      <c r="T28" s="77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AMH28" s="0"/>
      <c r="AMI28" s="0"/>
      <c r="AMJ28" s="0"/>
    </row>
    <row r="29" s="50" customFormat="true" ht="14.65" hidden="false" customHeight="false" outlineLevel="0" collapsed="false">
      <c r="A29" s="42" t="s">
        <v>36</v>
      </c>
      <c r="B29" s="62"/>
      <c r="C29" s="63"/>
      <c r="D29" s="64"/>
      <c r="E29" s="46"/>
      <c r="F29" s="46" t="n">
        <f aca="false">SUM(F30:F31)</f>
        <v>0</v>
      </c>
      <c r="G29" s="46" t="n">
        <f aca="false">SUM(G30:G31)</f>
        <v>0</v>
      </c>
      <c r="H29" s="46" t="n">
        <f aca="false">SUM(H30:H31)</f>
        <v>0</v>
      </c>
      <c r="I29" s="47"/>
      <c r="J29" s="47"/>
      <c r="K29" s="46" t="n">
        <f aca="false">SUM(K30:K31)</f>
        <v>0</v>
      </c>
      <c r="L29" s="46" t="n">
        <f aca="false">SUM(L30:L31)</f>
        <v>0</v>
      </c>
      <c r="M29" s="46" t="n">
        <f aca="false">SUM(M30:M31)</f>
        <v>0</v>
      </c>
      <c r="N29" s="46" t="n">
        <f aca="false">SUM(N30:N31)</f>
        <v>0</v>
      </c>
      <c r="O29" s="46" t="n">
        <f aca="false">SUM(O30:O31)</f>
        <v>0</v>
      </c>
      <c r="P29" s="46" t="n">
        <f aca="false">SUM(P30:P31)</f>
        <v>0</v>
      </c>
      <c r="Q29" s="46" t="n">
        <f aca="false">SUM(Q30:Q31)</f>
        <v>0</v>
      </c>
      <c r="R29" s="47" t="n">
        <f aca="false">SUM(H29+K29+L29+M29+N29+O29+P29+Q29)</f>
        <v>0</v>
      </c>
      <c r="S29" s="48"/>
      <c r="T29" s="7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AMH29" s="0"/>
      <c r="AMI29" s="0"/>
      <c r="AMJ29" s="0"/>
    </row>
    <row r="30" s="60" customFormat="true" ht="14.65" hidden="false" customHeight="false" outlineLevel="0" collapsed="false">
      <c r="A30" s="61"/>
      <c r="B30" s="65"/>
      <c r="C30" s="66"/>
      <c r="D30" s="67"/>
      <c r="E30" s="55" t="n">
        <f aca="false">D30*$B$5</f>
        <v>0</v>
      </c>
      <c r="F30" s="56" t="n">
        <f aca="false">B30*D30</f>
        <v>0</v>
      </c>
      <c r="G30" s="56" t="n">
        <f aca="false">B30*E30</f>
        <v>0</v>
      </c>
      <c r="H30" s="55"/>
      <c r="I30" s="57"/>
      <c r="J30" s="57"/>
      <c r="K30" s="55"/>
      <c r="L30" s="55"/>
      <c r="M30" s="55"/>
      <c r="N30" s="55"/>
      <c r="O30" s="55"/>
      <c r="P30" s="55"/>
      <c r="Q30" s="55"/>
      <c r="R30" s="47" t="n">
        <f aca="false">SUM(H30+K30+L30+M30+N30+O30+P30+Q30)</f>
        <v>0</v>
      </c>
      <c r="S30" s="58"/>
      <c r="T30" s="77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AMH30" s="0"/>
      <c r="AMI30" s="0"/>
      <c r="AMJ30" s="0"/>
    </row>
    <row r="31" s="60" customFormat="true" ht="14.65" hidden="false" customHeight="false" outlineLevel="0" collapsed="false">
      <c r="A31" s="61"/>
      <c r="B31" s="65"/>
      <c r="C31" s="66"/>
      <c r="D31" s="67"/>
      <c r="E31" s="55" t="n">
        <f aca="false">D31*$B$5</f>
        <v>0</v>
      </c>
      <c r="F31" s="56" t="n">
        <f aca="false">B31*D31</f>
        <v>0</v>
      </c>
      <c r="G31" s="56" t="n">
        <f aca="false">B31*E31</f>
        <v>0</v>
      </c>
      <c r="H31" s="55"/>
      <c r="I31" s="57"/>
      <c r="J31" s="57"/>
      <c r="K31" s="55"/>
      <c r="L31" s="55"/>
      <c r="M31" s="55"/>
      <c r="N31" s="55"/>
      <c r="O31" s="55"/>
      <c r="P31" s="55"/>
      <c r="Q31" s="55"/>
      <c r="R31" s="47" t="n">
        <f aca="false">SUM(H31+K31+L31+M31+N31+O31+P31+Q31)</f>
        <v>0</v>
      </c>
      <c r="S31" s="58"/>
      <c r="T31" s="77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AMH31" s="0"/>
      <c r="AMI31" s="0"/>
      <c r="AMJ31" s="0"/>
    </row>
    <row r="32" s="49" customFormat="true" ht="14.65" hidden="false" customHeight="false" outlineLevel="0" collapsed="false">
      <c r="A32" s="42" t="s">
        <v>37</v>
      </c>
      <c r="B32" s="62"/>
      <c r="C32" s="63"/>
      <c r="D32" s="64"/>
      <c r="E32" s="46"/>
      <c r="F32" s="46" t="n">
        <f aca="false">SUM(F33:F34)</f>
        <v>0</v>
      </c>
      <c r="G32" s="46" t="n">
        <f aca="false">SUM(G33:G34)</f>
        <v>0</v>
      </c>
      <c r="H32" s="46" t="n">
        <f aca="false">SUM(H33:H34)</f>
        <v>0</v>
      </c>
      <c r="I32" s="47"/>
      <c r="J32" s="47"/>
      <c r="K32" s="46" t="n">
        <f aca="false">SUM(K33:K34)</f>
        <v>0</v>
      </c>
      <c r="L32" s="46" t="n">
        <f aca="false">SUM(L33:L34)</f>
        <v>0</v>
      </c>
      <c r="M32" s="46" t="n">
        <f aca="false">SUM(M33:M34)</f>
        <v>0</v>
      </c>
      <c r="N32" s="46" t="n">
        <f aca="false">SUM(N33:N34)</f>
        <v>0</v>
      </c>
      <c r="O32" s="46" t="n">
        <f aca="false">SUM(O33:O34)</f>
        <v>0</v>
      </c>
      <c r="P32" s="46" t="n">
        <f aca="false">SUM(P33:P34)</f>
        <v>0</v>
      </c>
      <c r="Q32" s="46" t="n">
        <f aca="false">SUM(Q33:Q34)</f>
        <v>0</v>
      </c>
      <c r="R32" s="47" t="n">
        <f aca="false">SUM(H32+K32+L32+M32+N32+O32+P32+Q32)</f>
        <v>0</v>
      </c>
      <c r="S32" s="48"/>
      <c r="T32" s="78"/>
      <c r="AMH32" s="0"/>
      <c r="AMI32" s="0"/>
      <c r="AMJ32" s="0"/>
    </row>
    <row r="33" s="59" customFormat="true" ht="14.65" hidden="false" customHeight="false" outlineLevel="0" collapsed="false">
      <c r="A33" s="61"/>
      <c r="B33" s="65"/>
      <c r="C33" s="66"/>
      <c r="D33" s="67"/>
      <c r="E33" s="55" t="n">
        <f aca="false">D33*$B$5</f>
        <v>0</v>
      </c>
      <c r="F33" s="56" t="n">
        <f aca="false">B33*D33</f>
        <v>0</v>
      </c>
      <c r="G33" s="56" t="n">
        <f aca="false">B33*E33</f>
        <v>0</v>
      </c>
      <c r="H33" s="55"/>
      <c r="I33" s="57"/>
      <c r="J33" s="57"/>
      <c r="K33" s="55"/>
      <c r="L33" s="55"/>
      <c r="M33" s="55"/>
      <c r="N33" s="55"/>
      <c r="O33" s="55"/>
      <c r="P33" s="55"/>
      <c r="Q33" s="55"/>
      <c r="R33" s="47" t="n">
        <f aca="false">SUM(H33+K33+L33+M33+N33+O33+P33+Q33)</f>
        <v>0</v>
      </c>
      <c r="S33" s="58"/>
      <c r="T33" s="79"/>
      <c r="AMH33" s="0"/>
      <c r="AMI33" s="0"/>
      <c r="AMJ33" s="0"/>
    </row>
    <row r="34" s="59" customFormat="true" ht="14.65" hidden="false" customHeight="false" outlineLevel="0" collapsed="false">
      <c r="A34" s="61"/>
      <c r="B34" s="65"/>
      <c r="C34" s="66"/>
      <c r="D34" s="67"/>
      <c r="E34" s="55" t="n">
        <f aca="false">D34*$B$5</f>
        <v>0</v>
      </c>
      <c r="F34" s="56" t="n">
        <f aca="false">B34*D34</f>
        <v>0</v>
      </c>
      <c r="G34" s="56" t="n">
        <f aca="false">B34*E34</f>
        <v>0</v>
      </c>
      <c r="H34" s="55"/>
      <c r="I34" s="57"/>
      <c r="J34" s="57"/>
      <c r="K34" s="55"/>
      <c r="L34" s="55"/>
      <c r="M34" s="55"/>
      <c r="N34" s="55"/>
      <c r="O34" s="55"/>
      <c r="P34" s="55"/>
      <c r="Q34" s="55"/>
      <c r="R34" s="47" t="n">
        <f aca="false">SUM(H34+K34+L34+M34+N34+O34+P34+Q34)</f>
        <v>0</v>
      </c>
      <c r="S34" s="58"/>
      <c r="T34" s="79"/>
      <c r="AMH34" s="0"/>
      <c r="AMI34" s="0"/>
      <c r="AMJ34" s="0"/>
    </row>
    <row r="35" s="49" customFormat="true" ht="27.1" hidden="false" customHeight="true" outlineLevel="0" collapsed="false">
      <c r="A35" s="68" t="s">
        <v>38</v>
      </c>
      <c r="B35" s="69"/>
      <c r="C35" s="70"/>
      <c r="D35" s="71"/>
      <c r="E35" s="46"/>
      <c r="F35" s="46" t="n">
        <f aca="false">SUM(F36:F37)</f>
        <v>0</v>
      </c>
      <c r="G35" s="46" t="n">
        <f aca="false">SUM(G36:G37)</f>
        <v>0</v>
      </c>
      <c r="H35" s="46" t="n">
        <f aca="false">SUM(H36:H37)</f>
        <v>0</v>
      </c>
      <c r="I35" s="47"/>
      <c r="J35" s="47"/>
      <c r="K35" s="46" t="n">
        <f aca="false">SUM(K36:K37)</f>
        <v>0</v>
      </c>
      <c r="L35" s="46" t="n">
        <f aca="false">SUM(L36:L37)</f>
        <v>0</v>
      </c>
      <c r="M35" s="46" t="n">
        <f aca="false">SUM(M36:M37)</f>
        <v>0</v>
      </c>
      <c r="N35" s="46" t="n">
        <f aca="false">SUM(N36:N37)</f>
        <v>0</v>
      </c>
      <c r="O35" s="46" t="n">
        <f aca="false">SUM(O36:O37)</f>
        <v>0</v>
      </c>
      <c r="P35" s="46" t="n">
        <f aca="false">SUM(P36:P37)</f>
        <v>0</v>
      </c>
      <c r="Q35" s="46" t="n">
        <f aca="false">SUM(Q36:Q37)</f>
        <v>0</v>
      </c>
      <c r="R35" s="47" t="n">
        <f aca="false">SUM(H35+K35+L35+M35+N35+O35+P35+Q35)</f>
        <v>0</v>
      </c>
      <c r="S35" s="48"/>
      <c r="T35" s="80"/>
      <c r="U35" s="81"/>
      <c r="AMH35" s="0"/>
      <c r="AMI35" s="0"/>
      <c r="AMJ35" s="0"/>
    </row>
    <row r="36" s="59" customFormat="true" ht="14.65" hidden="false" customHeight="false" outlineLevel="0" collapsed="false">
      <c r="A36" s="72"/>
      <c r="B36" s="73"/>
      <c r="C36" s="74"/>
      <c r="D36" s="75"/>
      <c r="E36" s="55" t="n">
        <f aca="false">D36*$B$5</f>
        <v>0</v>
      </c>
      <c r="F36" s="56" t="n">
        <f aca="false">B36*D36</f>
        <v>0</v>
      </c>
      <c r="G36" s="56" t="n">
        <f aca="false">B36*E36</f>
        <v>0</v>
      </c>
      <c r="H36" s="55"/>
      <c r="I36" s="57"/>
      <c r="J36" s="57"/>
      <c r="K36" s="55"/>
      <c r="L36" s="55"/>
      <c r="M36" s="55"/>
      <c r="N36" s="55"/>
      <c r="O36" s="55"/>
      <c r="P36" s="55"/>
      <c r="Q36" s="55"/>
      <c r="R36" s="47" t="n">
        <f aca="false">SUM(H36+K36+L36+M36+N36+O36+P36+Q36)</f>
        <v>0</v>
      </c>
      <c r="S36" s="58"/>
      <c r="T36" s="82"/>
      <c r="U36" s="83"/>
      <c r="AMH36" s="0"/>
      <c r="AMI36" s="0"/>
      <c r="AMJ36" s="0"/>
    </row>
    <row r="37" s="59" customFormat="true" ht="14.65" hidden="false" customHeight="false" outlineLevel="0" collapsed="false">
      <c r="A37" s="72"/>
      <c r="B37" s="73"/>
      <c r="C37" s="74"/>
      <c r="D37" s="75"/>
      <c r="E37" s="55" t="n">
        <f aca="false">D37*$B$5</f>
        <v>0</v>
      </c>
      <c r="F37" s="56" t="n">
        <f aca="false">B37*D37</f>
        <v>0</v>
      </c>
      <c r="G37" s="56" t="n">
        <f aca="false">B37*E37</f>
        <v>0</v>
      </c>
      <c r="H37" s="55"/>
      <c r="I37" s="57"/>
      <c r="J37" s="57"/>
      <c r="K37" s="55"/>
      <c r="L37" s="55"/>
      <c r="M37" s="55"/>
      <c r="N37" s="55"/>
      <c r="O37" s="55"/>
      <c r="P37" s="55"/>
      <c r="Q37" s="55"/>
      <c r="R37" s="47" t="n">
        <f aca="false">SUM(H37+K37+L37+M37+N37+O37+P37+Q37)</f>
        <v>0</v>
      </c>
      <c r="S37" s="58"/>
      <c r="T37" s="82"/>
      <c r="U37" s="83"/>
      <c r="AMH37" s="0"/>
      <c r="AMI37" s="0"/>
      <c r="AMJ37" s="0"/>
    </row>
    <row r="38" s="49" customFormat="true" ht="39.65" hidden="false" customHeight="true" outlineLevel="0" collapsed="false">
      <c r="A38" s="84" t="s">
        <v>39</v>
      </c>
      <c r="B38" s="85"/>
      <c r="C38" s="86"/>
      <c r="D38" s="87"/>
      <c r="E38" s="46"/>
      <c r="F38" s="46" t="n">
        <f aca="false">SUM(F39:F40)</f>
        <v>0</v>
      </c>
      <c r="G38" s="46" t="n">
        <f aca="false">SUM(G39:G40)</f>
        <v>0</v>
      </c>
      <c r="H38" s="46" t="n">
        <f aca="false">SUM(H39:H40)</f>
        <v>0</v>
      </c>
      <c r="I38" s="47"/>
      <c r="J38" s="47"/>
      <c r="K38" s="46" t="n">
        <f aca="false">SUM(K39:K40)</f>
        <v>0</v>
      </c>
      <c r="L38" s="46" t="n">
        <f aca="false">SUM(L39:L40)</f>
        <v>0</v>
      </c>
      <c r="M38" s="46" t="n">
        <f aca="false">SUM(M39:M40)</f>
        <v>0</v>
      </c>
      <c r="N38" s="46" t="n">
        <f aca="false">SUM(N39:N40)</f>
        <v>0</v>
      </c>
      <c r="O38" s="46" t="n">
        <f aca="false">SUM(O39:O40)</f>
        <v>0</v>
      </c>
      <c r="P38" s="46" t="n">
        <f aca="false">SUM(P39:P40)</f>
        <v>0</v>
      </c>
      <c r="Q38" s="46" t="n">
        <f aca="false">SUM(Q39:Q40)</f>
        <v>0</v>
      </c>
      <c r="R38" s="47" t="n">
        <f aca="false">SUM(H38+K38+L38+M38+N38+O38+P38+Q38)</f>
        <v>0</v>
      </c>
      <c r="S38" s="48"/>
      <c r="AMH38" s="0"/>
      <c r="AMI38" s="0"/>
      <c r="AMJ38" s="0"/>
    </row>
    <row r="39" s="59" customFormat="true" ht="14.65" hidden="false" customHeight="false" outlineLevel="0" collapsed="false">
      <c r="A39" s="88"/>
      <c r="B39" s="89"/>
      <c r="C39" s="90"/>
      <c r="D39" s="91"/>
      <c r="E39" s="55" t="n">
        <f aca="false">D39*$B$5</f>
        <v>0</v>
      </c>
      <c r="F39" s="56" t="n">
        <f aca="false">B39*D39</f>
        <v>0</v>
      </c>
      <c r="G39" s="56" t="n">
        <f aca="false">B39*E39</f>
        <v>0</v>
      </c>
      <c r="H39" s="55"/>
      <c r="I39" s="57"/>
      <c r="J39" s="57"/>
      <c r="K39" s="55"/>
      <c r="L39" s="55"/>
      <c r="M39" s="55"/>
      <c r="N39" s="55"/>
      <c r="O39" s="55"/>
      <c r="P39" s="55"/>
      <c r="Q39" s="55"/>
      <c r="R39" s="47" t="n">
        <f aca="false">SUM(H39+K39+L39+M39+N39+O39+P39+Q39)</f>
        <v>0</v>
      </c>
      <c r="S39" s="58"/>
      <c r="AMH39" s="0"/>
      <c r="AMI39" s="0"/>
      <c r="AMJ39" s="0"/>
    </row>
    <row r="40" s="59" customFormat="true" ht="14.65" hidden="false" customHeight="false" outlineLevel="0" collapsed="false">
      <c r="A40" s="88"/>
      <c r="B40" s="89"/>
      <c r="C40" s="90"/>
      <c r="D40" s="91"/>
      <c r="E40" s="55" t="n">
        <f aca="false">D40*$B$5</f>
        <v>0</v>
      </c>
      <c r="F40" s="56" t="n">
        <f aca="false">B40*D40</f>
        <v>0</v>
      </c>
      <c r="G40" s="56" t="n">
        <f aca="false">B40*E40</f>
        <v>0</v>
      </c>
      <c r="H40" s="55"/>
      <c r="I40" s="57"/>
      <c r="J40" s="57"/>
      <c r="K40" s="55"/>
      <c r="L40" s="55"/>
      <c r="M40" s="55"/>
      <c r="N40" s="55"/>
      <c r="O40" s="55"/>
      <c r="P40" s="55"/>
      <c r="Q40" s="55"/>
      <c r="R40" s="47" t="n">
        <f aca="false">SUM(H40+K40+L40+M40+N40+O40+P40+Q40)</f>
        <v>0</v>
      </c>
      <c r="S40" s="58"/>
      <c r="AMH40" s="0"/>
      <c r="AMI40" s="0"/>
      <c r="AMJ40" s="0"/>
    </row>
    <row r="41" s="49" customFormat="true" ht="29.65" hidden="false" customHeight="true" outlineLevel="0" collapsed="false">
      <c r="A41" s="42" t="s">
        <v>40</v>
      </c>
      <c r="B41" s="62"/>
      <c r="C41" s="63"/>
      <c r="D41" s="64"/>
      <c r="E41" s="46"/>
      <c r="F41" s="46" t="n">
        <f aca="false">SUM(F42:F43)</f>
        <v>0</v>
      </c>
      <c r="G41" s="46" t="n">
        <f aca="false">SUM(G42:G43)</f>
        <v>0</v>
      </c>
      <c r="H41" s="46" t="n">
        <f aca="false">SUM(H42:H43)</f>
        <v>0</v>
      </c>
      <c r="I41" s="47"/>
      <c r="J41" s="47"/>
      <c r="K41" s="46" t="n">
        <f aca="false">SUM(K42:K43)</f>
        <v>0</v>
      </c>
      <c r="L41" s="46" t="n">
        <f aca="false">SUM(L42:L43)</f>
        <v>0</v>
      </c>
      <c r="M41" s="46" t="n">
        <f aca="false">SUM(M42:M43)</f>
        <v>0</v>
      </c>
      <c r="N41" s="46" t="n">
        <f aca="false">SUM(N42:N43)</f>
        <v>0</v>
      </c>
      <c r="O41" s="46" t="n">
        <f aca="false">SUM(O42:O43)</f>
        <v>0</v>
      </c>
      <c r="P41" s="46" t="n">
        <f aca="false">SUM(P42:P43)</f>
        <v>0</v>
      </c>
      <c r="Q41" s="46" t="n">
        <f aca="false">SUM(Q42:Q43)</f>
        <v>0</v>
      </c>
      <c r="R41" s="47" t="n">
        <f aca="false">SUM(H41+K41+L41+M41+N41+O41+P41+Q41)</f>
        <v>0</v>
      </c>
      <c r="S41" s="48"/>
      <c r="T41" s="80"/>
      <c r="U41" s="81"/>
      <c r="AMH41" s="0"/>
      <c r="AMI41" s="0"/>
      <c r="AMJ41" s="0"/>
    </row>
    <row r="42" s="59" customFormat="true" ht="14.65" hidden="false" customHeight="false" outlineLevel="0" collapsed="false">
      <c r="A42" s="61"/>
      <c r="B42" s="65"/>
      <c r="C42" s="66"/>
      <c r="D42" s="67"/>
      <c r="E42" s="55" t="n">
        <f aca="false">D42*$B$5</f>
        <v>0</v>
      </c>
      <c r="F42" s="56" t="n">
        <f aca="false">B42*D42</f>
        <v>0</v>
      </c>
      <c r="G42" s="56" t="n">
        <f aca="false">B42*E42</f>
        <v>0</v>
      </c>
      <c r="H42" s="55"/>
      <c r="I42" s="57"/>
      <c r="J42" s="57"/>
      <c r="K42" s="55"/>
      <c r="L42" s="55"/>
      <c r="M42" s="55"/>
      <c r="N42" s="55"/>
      <c r="O42" s="55"/>
      <c r="P42" s="55"/>
      <c r="Q42" s="55"/>
      <c r="R42" s="47" t="n">
        <f aca="false">SUM(H42+K42+L42+M42+N42+O42+P42+Q42)</f>
        <v>0</v>
      </c>
      <c r="S42" s="58"/>
      <c r="T42" s="82"/>
      <c r="U42" s="83"/>
      <c r="AMH42" s="0"/>
      <c r="AMI42" s="0"/>
      <c r="AMJ42" s="0"/>
    </row>
    <row r="43" s="59" customFormat="true" ht="14.65" hidden="false" customHeight="false" outlineLevel="0" collapsed="false">
      <c r="A43" s="61"/>
      <c r="B43" s="65"/>
      <c r="C43" s="66"/>
      <c r="D43" s="67"/>
      <c r="E43" s="55" t="n">
        <f aca="false">D43*$B$5</f>
        <v>0</v>
      </c>
      <c r="F43" s="56" t="n">
        <f aca="false">B43*D43</f>
        <v>0</v>
      </c>
      <c r="G43" s="56" t="n">
        <f aca="false">B43*E43</f>
        <v>0</v>
      </c>
      <c r="H43" s="55"/>
      <c r="I43" s="57"/>
      <c r="J43" s="57"/>
      <c r="K43" s="55"/>
      <c r="L43" s="55"/>
      <c r="M43" s="55"/>
      <c r="N43" s="55"/>
      <c r="O43" s="55"/>
      <c r="P43" s="55"/>
      <c r="Q43" s="55"/>
      <c r="R43" s="47" t="n">
        <f aca="false">SUM(H43+K43+L43+M43+N43+O43+P43+Q43)</f>
        <v>0</v>
      </c>
      <c r="S43" s="58"/>
      <c r="T43" s="82"/>
      <c r="U43" s="83"/>
      <c r="AMH43" s="0"/>
      <c r="AMI43" s="0"/>
      <c r="AMJ43" s="0"/>
    </row>
    <row r="44" s="49" customFormat="true" ht="14.65" hidden="false" customHeight="false" outlineLevel="0" collapsed="false">
      <c r="A44" s="42" t="s">
        <v>41</v>
      </c>
      <c r="B44" s="62"/>
      <c r="C44" s="63"/>
      <c r="D44" s="64"/>
      <c r="E44" s="46"/>
      <c r="F44" s="46" t="n">
        <f aca="false">SUM(F45:F46)</f>
        <v>0</v>
      </c>
      <c r="G44" s="46" t="n">
        <f aca="false">SUM(G45:G46)</f>
        <v>0</v>
      </c>
      <c r="H44" s="46" t="n">
        <f aca="false">SUM(H45:H46)</f>
        <v>0</v>
      </c>
      <c r="I44" s="47"/>
      <c r="J44" s="47"/>
      <c r="K44" s="46" t="n">
        <f aca="false">SUM(K45:K46)</f>
        <v>0</v>
      </c>
      <c r="L44" s="46" t="n">
        <f aca="false">SUM(L45:L46)</f>
        <v>0</v>
      </c>
      <c r="M44" s="46" t="n">
        <f aca="false">SUM(M45:M46)</f>
        <v>0</v>
      </c>
      <c r="N44" s="46" t="n">
        <f aca="false">SUM(N45:N46)</f>
        <v>0</v>
      </c>
      <c r="O44" s="46" t="n">
        <f aca="false">SUM(O45:O46)</f>
        <v>0</v>
      </c>
      <c r="P44" s="46" t="n">
        <f aca="false">SUM(P45:P46)</f>
        <v>0</v>
      </c>
      <c r="Q44" s="46" t="n">
        <f aca="false">SUM(Q45:Q46)</f>
        <v>0</v>
      </c>
      <c r="R44" s="47" t="n">
        <f aca="false">SUM(H44+K44+L44+M44+N44+O44+P44+Q44)</f>
        <v>0</v>
      </c>
      <c r="S44" s="48"/>
      <c r="T44" s="80"/>
      <c r="U44" s="81"/>
      <c r="AMH44" s="0"/>
      <c r="AMI44" s="0"/>
      <c r="AMJ44" s="0"/>
    </row>
    <row r="45" s="59" customFormat="true" ht="14.65" hidden="false" customHeight="false" outlineLevel="0" collapsed="false">
      <c r="A45" s="61"/>
      <c r="B45" s="65"/>
      <c r="C45" s="66"/>
      <c r="D45" s="67"/>
      <c r="E45" s="55" t="n">
        <f aca="false">D45*$B$5</f>
        <v>0</v>
      </c>
      <c r="F45" s="56" t="n">
        <f aca="false">B45*D45</f>
        <v>0</v>
      </c>
      <c r="G45" s="56" t="n">
        <f aca="false">B45*E45</f>
        <v>0</v>
      </c>
      <c r="H45" s="55"/>
      <c r="I45" s="57"/>
      <c r="J45" s="57"/>
      <c r="K45" s="55"/>
      <c r="L45" s="55"/>
      <c r="M45" s="55"/>
      <c r="N45" s="55"/>
      <c r="O45" s="55"/>
      <c r="P45" s="55"/>
      <c r="Q45" s="55"/>
      <c r="R45" s="47" t="n">
        <f aca="false">SUM(H45+K45+L45+M45+N45+O45+P45+Q45)</f>
        <v>0</v>
      </c>
      <c r="S45" s="58"/>
      <c r="T45" s="82"/>
      <c r="U45" s="83"/>
      <c r="AMH45" s="0"/>
      <c r="AMI45" s="0"/>
      <c r="AMJ45" s="0"/>
    </row>
    <row r="46" s="59" customFormat="true" ht="14.65" hidden="false" customHeight="false" outlineLevel="0" collapsed="false">
      <c r="A46" s="61"/>
      <c r="B46" s="65"/>
      <c r="C46" s="66"/>
      <c r="D46" s="67"/>
      <c r="E46" s="55" t="n">
        <f aca="false">D46*$B$5</f>
        <v>0</v>
      </c>
      <c r="F46" s="56" t="n">
        <f aca="false">B46*D46</f>
        <v>0</v>
      </c>
      <c r="G46" s="56" t="n">
        <f aca="false">B46*E46</f>
        <v>0</v>
      </c>
      <c r="H46" s="55"/>
      <c r="I46" s="57"/>
      <c r="J46" s="57"/>
      <c r="K46" s="55"/>
      <c r="L46" s="55"/>
      <c r="M46" s="55"/>
      <c r="N46" s="55"/>
      <c r="O46" s="55"/>
      <c r="P46" s="55"/>
      <c r="Q46" s="55"/>
      <c r="R46" s="47" t="n">
        <f aca="false">SUM(H46+K46+L46+M46+N46+O46+P46+Q46)</f>
        <v>0</v>
      </c>
      <c r="S46" s="58"/>
      <c r="T46" s="82"/>
      <c r="U46" s="83"/>
      <c r="AMH46" s="0"/>
      <c r="AMI46" s="0"/>
      <c r="AMJ46" s="0"/>
    </row>
    <row r="47" s="100" customFormat="true" ht="14.65" hidden="false" customHeight="false" outlineLevel="0" collapsed="false">
      <c r="A47" s="92"/>
      <c r="B47" s="93"/>
      <c r="C47" s="93"/>
      <c r="D47" s="93"/>
      <c r="E47" s="94"/>
      <c r="F47" s="94"/>
      <c r="G47" s="94"/>
      <c r="H47" s="94"/>
      <c r="I47" s="95"/>
      <c r="J47" s="95"/>
      <c r="K47" s="96"/>
      <c r="L47" s="96"/>
      <c r="M47" s="94"/>
      <c r="N47" s="94"/>
      <c r="O47" s="96"/>
      <c r="P47" s="94"/>
      <c r="Q47" s="96"/>
      <c r="R47" s="97"/>
      <c r="S47" s="98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  <c r="AMH47" s="0"/>
      <c r="AMI47" s="0"/>
      <c r="AMJ47" s="0"/>
    </row>
    <row r="48" s="48" customFormat="true" ht="28.7" hidden="false" customHeight="true" outlineLevel="0" collapsed="false">
      <c r="A48" s="101" t="s">
        <v>42</v>
      </c>
      <c r="B48" s="102"/>
      <c r="C48" s="102"/>
      <c r="D48" s="102"/>
      <c r="E48" s="103"/>
      <c r="F48" s="103" t="n">
        <f aca="false">SUM(F10+F13+F16+F19+F22+F32+F35+F38+F41+F44)</f>
        <v>0</v>
      </c>
      <c r="G48" s="103" t="n">
        <f aca="false">SUM(G10+G13+G16+G19+G22+G32+G35+G38+G41+G44)</f>
        <v>0</v>
      </c>
      <c r="H48" s="103" t="n">
        <f aca="false">SUM(H10+H13+H16+H19+H22+H32+H35+H38+H41+H44)</f>
        <v>0</v>
      </c>
      <c r="I48" s="104"/>
      <c r="J48" s="104"/>
      <c r="K48" s="103" t="n">
        <f aca="false">SUM(K10+K13+K16+K19+K22+K32+K35+K38+K41+K44)</f>
        <v>0</v>
      </c>
      <c r="L48" s="103" t="n">
        <f aca="false">SUM(L10+L13+L16+L19+L22+L32+L35+L38+L41+L44)</f>
        <v>0</v>
      </c>
      <c r="M48" s="103" t="n">
        <f aca="false">SUM(M10+M13+M16+M19+M22+M32+M35+M38+M41+M44)</f>
        <v>0</v>
      </c>
      <c r="N48" s="103" t="n">
        <f aca="false">SUM(N10+N13+N16+N19+N22+N32+N35+N38+N41+N44)</f>
        <v>0</v>
      </c>
      <c r="O48" s="103" t="n">
        <f aca="false">SUM(O10+O13+O16+O19+O22+O32+O35+O38+O41+O44)</f>
        <v>0</v>
      </c>
      <c r="P48" s="103" t="n">
        <f aca="false">SUM(P10+P13+P16+P19+P22+P32+P35+P38+P41+P44)</f>
        <v>0</v>
      </c>
      <c r="Q48" s="103" t="n">
        <f aca="false">SUM(Q10+Q13+Q16+Q19+Q22+Q32+Q35+Q38+Q41+Q44)</f>
        <v>0</v>
      </c>
      <c r="R48" s="103" t="n">
        <f aca="false">SUM(R10+R13+R16+R19+R22+R32+R35+R38+R41+R44)</f>
        <v>0</v>
      </c>
      <c r="S48" s="105"/>
      <c r="T48" s="106"/>
      <c r="AMH48" s="0"/>
      <c r="AMI48" s="0"/>
      <c r="AMJ48" s="0"/>
    </row>
    <row r="49" s="41" customFormat="true" ht="14.65" hidden="false" customHeight="false" outlineLevel="0" collapsed="false">
      <c r="A49" s="107"/>
      <c r="B49" s="108"/>
      <c r="C49" s="108"/>
      <c r="D49" s="108"/>
      <c r="E49" s="109"/>
      <c r="F49" s="109"/>
      <c r="G49" s="109"/>
      <c r="H49" s="109"/>
      <c r="I49" s="110"/>
      <c r="J49" s="110"/>
      <c r="K49" s="111"/>
      <c r="L49" s="111"/>
      <c r="M49" s="109"/>
      <c r="N49" s="109"/>
      <c r="O49" s="111"/>
      <c r="P49" s="109"/>
      <c r="Q49" s="111"/>
      <c r="R49" s="110"/>
      <c r="S49" s="112"/>
      <c r="T49" s="113"/>
      <c r="AMH49" s="0"/>
      <c r="AMI49" s="0"/>
      <c r="AMJ49" s="0"/>
    </row>
    <row r="50" s="119" customFormat="true" ht="14.65" hidden="false" customHeight="false" outlineLevel="0" collapsed="false">
      <c r="A50" s="114"/>
      <c r="B50" s="115"/>
      <c r="C50" s="115"/>
      <c r="D50" s="115"/>
      <c r="E50" s="116"/>
      <c r="F50" s="116"/>
      <c r="G50" s="116"/>
      <c r="H50" s="116"/>
      <c r="I50" s="117"/>
      <c r="J50" s="117"/>
      <c r="K50" s="116"/>
      <c r="L50" s="116"/>
      <c r="M50" s="116"/>
      <c r="N50" s="116"/>
      <c r="O50" s="116"/>
      <c r="P50" s="116"/>
      <c r="Q50" s="116"/>
      <c r="R50" s="117"/>
      <c r="S50" s="11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AMH50" s="0"/>
      <c r="AMI50" s="0"/>
      <c r="AMJ50" s="0"/>
    </row>
    <row r="51" s="49" customFormat="true" ht="17" hidden="false" customHeight="false" outlineLevel="0" collapsed="false">
      <c r="A51" s="120" t="s">
        <v>43</v>
      </c>
      <c r="B51" s="38"/>
      <c r="C51" s="38"/>
      <c r="D51" s="38"/>
      <c r="E51" s="121"/>
      <c r="F51" s="121"/>
      <c r="G51" s="121"/>
      <c r="H51" s="121"/>
      <c r="I51" s="122"/>
      <c r="J51" s="122"/>
      <c r="K51" s="121"/>
      <c r="L51" s="121"/>
      <c r="M51" s="121"/>
      <c r="N51" s="121"/>
      <c r="O51" s="121"/>
      <c r="P51" s="121"/>
      <c r="Q51" s="121"/>
      <c r="R51" s="122"/>
      <c r="S51" s="48"/>
      <c r="T51" s="123"/>
      <c r="AMH51" s="0"/>
      <c r="AMI51" s="0"/>
      <c r="AMJ51" s="0"/>
    </row>
    <row r="52" s="126" customFormat="true" ht="14.65" hidden="false" customHeight="false" outlineLevel="0" collapsed="false">
      <c r="A52" s="86" t="s">
        <v>44</v>
      </c>
      <c r="B52" s="124"/>
      <c r="C52" s="124"/>
      <c r="D52" s="124"/>
      <c r="E52" s="46"/>
      <c r="F52" s="46" t="n">
        <f aca="false">SUM(F53+F56)</f>
        <v>0</v>
      </c>
      <c r="G52" s="46" t="n">
        <f aca="false">SUM(G53+G56)</f>
        <v>0</v>
      </c>
      <c r="H52" s="46" t="n">
        <f aca="false">SUM(H53+H56)</f>
        <v>0</v>
      </c>
      <c r="I52" s="125" t="n">
        <v>10</v>
      </c>
      <c r="J52" s="125" t="e">
        <f aca="false">H52*100/H62</f>
        <v>#DIV/0!</v>
      </c>
      <c r="K52" s="46" t="n">
        <f aca="false">SUM(K53+K56)</f>
        <v>0</v>
      </c>
      <c r="L52" s="46" t="n">
        <f aca="false">SUM(L53+L56)</f>
        <v>0</v>
      </c>
      <c r="M52" s="46" t="n">
        <f aca="false">SUM(M53+M56)</f>
        <v>0</v>
      </c>
      <c r="N52" s="46" t="n">
        <f aca="false">SUM(N53+N56)</f>
        <v>0</v>
      </c>
      <c r="O52" s="46" t="n">
        <f aca="false">SUM(O53+O56)</f>
        <v>0</v>
      </c>
      <c r="P52" s="46" t="n">
        <f aca="false">SUM(P53+P56)</f>
        <v>0</v>
      </c>
      <c r="Q52" s="46" t="n">
        <f aca="false">SUM(Q53+Q56)</f>
        <v>0</v>
      </c>
      <c r="R52" s="125" t="n">
        <f aca="false">SUM(H52+K52+M52+L52+N52+O52+P52+Q52)</f>
        <v>0</v>
      </c>
      <c r="AMH52" s="0"/>
      <c r="AMI52" s="0"/>
      <c r="AMJ52" s="0"/>
    </row>
    <row r="53" s="59" customFormat="true" ht="14.65" hidden="false" customHeight="false" outlineLevel="0" collapsed="false">
      <c r="A53" s="127" t="s">
        <v>45</v>
      </c>
      <c r="B53" s="128"/>
      <c r="C53" s="128"/>
      <c r="D53" s="129"/>
      <c r="E53" s="56"/>
      <c r="F53" s="130" t="n">
        <f aca="false">SUM(F54:F55)</f>
        <v>0</v>
      </c>
      <c r="G53" s="130" t="n">
        <f aca="false">SUM(G54:G55)</f>
        <v>0</v>
      </c>
      <c r="H53" s="130" t="n">
        <f aca="false">SUM(H54:H55)</f>
        <v>0</v>
      </c>
      <c r="I53" s="131"/>
      <c r="J53" s="131"/>
      <c r="K53" s="132" t="n">
        <f aca="false">SUM(K54:K55)</f>
        <v>0</v>
      </c>
      <c r="L53" s="132" t="n">
        <f aca="false">SUM(L54:L55)</f>
        <v>0</v>
      </c>
      <c r="M53" s="132" t="n">
        <f aca="false">SUM(M54:M55)</f>
        <v>0</v>
      </c>
      <c r="N53" s="132" t="n">
        <f aca="false">SUM(N54:N55)</f>
        <v>0</v>
      </c>
      <c r="O53" s="132" t="n">
        <f aca="false">SUM(O54:O55)</f>
        <v>0</v>
      </c>
      <c r="P53" s="132" t="n">
        <f aca="false">SUM(P54:P55)</f>
        <v>0</v>
      </c>
      <c r="Q53" s="132" t="n">
        <f aca="false">SUM(Q54:Q55)</f>
        <v>0</v>
      </c>
      <c r="R53" s="125" t="n">
        <f aca="false">SUM(H53+K53+M53+L53+N53+O53+P53+Q53)</f>
        <v>0</v>
      </c>
      <c r="AMH53" s="0"/>
      <c r="AMI53" s="0"/>
      <c r="AMJ53" s="0"/>
    </row>
    <row r="54" s="59" customFormat="true" ht="14.65" hidden="false" customHeight="false" outlineLevel="0" collapsed="false">
      <c r="A54" s="90"/>
      <c r="B54" s="133"/>
      <c r="C54" s="133"/>
      <c r="D54" s="134"/>
      <c r="E54" s="55" t="n">
        <f aca="false">D54*$B$5</f>
        <v>0</v>
      </c>
      <c r="F54" s="56" t="n">
        <f aca="false">B54*D54</f>
        <v>0</v>
      </c>
      <c r="G54" s="56" t="n">
        <f aca="false">B54*E54</f>
        <v>0</v>
      </c>
      <c r="H54" s="67"/>
      <c r="I54" s="131"/>
      <c r="J54" s="131"/>
      <c r="K54" s="67"/>
      <c r="L54" s="67"/>
      <c r="M54" s="67"/>
      <c r="N54" s="67"/>
      <c r="O54" s="67"/>
      <c r="P54" s="67"/>
      <c r="Q54" s="67"/>
      <c r="R54" s="125" t="n">
        <f aca="false">SUM(H54+K54+M54+L54+N54+O54+P54+Q54)</f>
        <v>0</v>
      </c>
      <c r="AMH54" s="0"/>
      <c r="AMI54" s="0"/>
      <c r="AMJ54" s="0"/>
    </row>
    <row r="55" s="59" customFormat="true" ht="14.65" hidden="false" customHeight="false" outlineLevel="0" collapsed="false">
      <c r="A55" s="90"/>
      <c r="B55" s="133"/>
      <c r="C55" s="133"/>
      <c r="D55" s="134"/>
      <c r="E55" s="55" t="n">
        <f aca="false">D55*$B$5</f>
        <v>0</v>
      </c>
      <c r="F55" s="56" t="n">
        <f aca="false">B55*D55</f>
        <v>0</v>
      </c>
      <c r="G55" s="56" t="n">
        <f aca="false">B55*E55</f>
        <v>0</v>
      </c>
      <c r="H55" s="67"/>
      <c r="I55" s="131"/>
      <c r="J55" s="131"/>
      <c r="K55" s="67"/>
      <c r="L55" s="67"/>
      <c r="M55" s="67"/>
      <c r="N55" s="67"/>
      <c r="O55" s="67"/>
      <c r="P55" s="67"/>
      <c r="Q55" s="67"/>
      <c r="R55" s="125" t="n">
        <f aca="false">SUM(H55+K55+M55+L55+N55+O55+P55+Q55)</f>
        <v>0</v>
      </c>
      <c r="AMH55" s="0"/>
      <c r="AMI55" s="0"/>
      <c r="AMJ55" s="0"/>
    </row>
    <row r="56" s="59" customFormat="true" ht="14.65" hidden="false" customHeight="false" outlineLevel="0" collapsed="false">
      <c r="A56" s="127" t="s">
        <v>46</v>
      </c>
      <c r="B56" s="128"/>
      <c r="C56" s="128"/>
      <c r="D56" s="129"/>
      <c r="E56" s="56"/>
      <c r="F56" s="130" t="n">
        <f aca="false">SUM(F57:F58)</f>
        <v>0</v>
      </c>
      <c r="G56" s="130" t="n">
        <f aca="false">SUM(G57:G58)</f>
        <v>0</v>
      </c>
      <c r="H56" s="130" t="n">
        <f aca="false">SUM(H57:H58)</f>
        <v>0</v>
      </c>
      <c r="I56" s="131"/>
      <c r="J56" s="131"/>
      <c r="K56" s="132" t="n">
        <f aca="false">SUM(K57:K58)</f>
        <v>0</v>
      </c>
      <c r="L56" s="132" t="n">
        <f aca="false">SUM(L57:L58)</f>
        <v>0</v>
      </c>
      <c r="M56" s="132" t="n">
        <f aca="false">SUM(M57:M58)</f>
        <v>0</v>
      </c>
      <c r="N56" s="132" t="n">
        <f aca="false">SUM(N57:N58)</f>
        <v>0</v>
      </c>
      <c r="O56" s="132" t="n">
        <f aca="false">SUM(O57:O58)</f>
        <v>0</v>
      </c>
      <c r="P56" s="132" t="n">
        <f aca="false">SUM(P57:P58)</f>
        <v>0</v>
      </c>
      <c r="Q56" s="132" t="n">
        <f aca="false">SUM(Q57:Q58)</f>
        <v>0</v>
      </c>
      <c r="R56" s="125" t="n">
        <f aca="false">SUM(H56+K56+M56+L56+N56+O56+P56+Q56)</f>
        <v>0</v>
      </c>
      <c r="AMH56" s="0"/>
      <c r="AMI56" s="0"/>
      <c r="AMJ56" s="0"/>
    </row>
    <row r="57" s="59" customFormat="true" ht="14.65" hidden="false" customHeight="false" outlineLevel="0" collapsed="false">
      <c r="A57" s="90"/>
      <c r="B57" s="133"/>
      <c r="C57" s="133"/>
      <c r="D57" s="134"/>
      <c r="E57" s="55" t="n">
        <f aca="false">D57*$B$5</f>
        <v>0</v>
      </c>
      <c r="F57" s="56" t="n">
        <f aca="false">B57*D57</f>
        <v>0</v>
      </c>
      <c r="G57" s="56" t="n">
        <f aca="false">B57*E57</f>
        <v>0</v>
      </c>
      <c r="H57" s="67"/>
      <c r="I57" s="131"/>
      <c r="J57" s="131"/>
      <c r="K57" s="67"/>
      <c r="L57" s="67"/>
      <c r="M57" s="67"/>
      <c r="N57" s="67"/>
      <c r="O57" s="67"/>
      <c r="P57" s="67"/>
      <c r="Q57" s="67"/>
      <c r="R57" s="125" t="n">
        <f aca="false">SUM(H57+K57+M57+L57+N57+O57+P57+Q57)</f>
        <v>0</v>
      </c>
      <c r="AMH57" s="0"/>
      <c r="AMI57" s="0"/>
      <c r="AMJ57" s="0"/>
    </row>
    <row r="58" s="59" customFormat="true" ht="14.65" hidden="false" customHeight="false" outlineLevel="0" collapsed="false">
      <c r="A58" s="90"/>
      <c r="B58" s="133"/>
      <c r="C58" s="133"/>
      <c r="D58" s="134"/>
      <c r="E58" s="55" t="n">
        <f aca="false">D58*$B$5</f>
        <v>0</v>
      </c>
      <c r="F58" s="56" t="n">
        <f aca="false">B58*D58</f>
        <v>0</v>
      </c>
      <c r="G58" s="56" t="n">
        <f aca="false">B58*E58</f>
        <v>0</v>
      </c>
      <c r="H58" s="67"/>
      <c r="I58" s="131"/>
      <c r="J58" s="131"/>
      <c r="K58" s="67"/>
      <c r="L58" s="67"/>
      <c r="M58" s="67"/>
      <c r="N58" s="67"/>
      <c r="O58" s="67"/>
      <c r="P58" s="67"/>
      <c r="Q58" s="67"/>
      <c r="R58" s="125" t="n">
        <f aca="false">SUM(H58+K58+M58+L58+N58+O58+P58+Q58)</f>
        <v>0</v>
      </c>
      <c r="AMH58" s="0"/>
      <c r="AMI58" s="0"/>
      <c r="AMJ58" s="0"/>
    </row>
    <row r="59" s="126" customFormat="true" ht="14.65" hidden="false" customHeight="false" outlineLevel="0" collapsed="false">
      <c r="A59" s="135"/>
      <c r="B59" s="136"/>
      <c r="C59" s="136"/>
      <c r="D59" s="136"/>
      <c r="E59" s="137"/>
      <c r="F59" s="137"/>
      <c r="G59" s="137"/>
      <c r="H59" s="137"/>
      <c r="I59" s="138"/>
      <c r="J59" s="138"/>
      <c r="K59" s="137"/>
      <c r="L59" s="137"/>
      <c r="M59" s="137"/>
      <c r="N59" s="137"/>
      <c r="O59" s="137"/>
      <c r="P59" s="137"/>
      <c r="Q59" s="139"/>
      <c r="R59" s="138"/>
      <c r="AMH59" s="0"/>
      <c r="AMI59" s="0"/>
      <c r="AMJ59" s="0"/>
    </row>
    <row r="60" s="2" customFormat="true" ht="27.8" hidden="false" customHeight="true" outlineLevel="0" collapsed="false">
      <c r="A60" s="101" t="s">
        <v>47</v>
      </c>
      <c r="B60" s="140"/>
      <c r="C60" s="140"/>
      <c r="D60" s="140"/>
      <c r="E60" s="141"/>
      <c r="F60" s="141" t="n">
        <f aca="false">F52</f>
        <v>0</v>
      </c>
      <c r="G60" s="141" t="n">
        <f aca="false">G52</f>
        <v>0</v>
      </c>
      <c r="H60" s="141" t="n">
        <f aca="false">H52</f>
        <v>0</v>
      </c>
      <c r="I60" s="141" t="n">
        <v>10</v>
      </c>
      <c r="J60" s="141" t="e">
        <f aca="false">R52*100/R48</f>
        <v>#DIV/0!</v>
      </c>
      <c r="K60" s="141" t="n">
        <f aca="false">K52</f>
        <v>0</v>
      </c>
      <c r="L60" s="141" t="n">
        <f aca="false">L52</f>
        <v>0</v>
      </c>
      <c r="M60" s="141" t="n">
        <f aca="false">M52</f>
        <v>0</v>
      </c>
      <c r="N60" s="141" t="n">
        <f aca="false">N52</f>
        <v>0</v>
      </c>
      <c r="O60" s="141" t="n">
        <f aca="false">O52</f>
        <v>0</v>
      </c>
      <c r="P60" s="141" t="n">
        <f aca="false">P52</f>
        <v>0</v>
      </c>
      <c r="Q60" s="141" t="n">
        <f aca="false">Q52</f>
        <v>0</v>
      </c>
      <c r="R60" s="141" t="n">
        <f aca="false">R52</f>
        <v>0</v>
      </c>
      <c r="S60" s="142"/>
      <c r="T60" s="143"/>
      <c r="U60" s="14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AMH60" s="0"/>
      <c r="AMI60" s="0"/>
      <c r="AMJ60" s="0"/>
    </row>
    <row r="61" s="8" customFormat="true" ht="14.65" hidden="false" customHeight="false" outlineLevel="0" collapsed="false">
      <c r="A61" s="145"/>
      <c r="B61" s="146"/>
      <c r="C61" s="146"/>
      <c r="D61" s="146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2"/>
      <c r="T61" s="143"/>
      <c r="U61" s="144"/>
      <c r="AMH61" s="0"/>
      <c r="AMI61" s="0"/>
      <c r="AMJ61" s="0"/>
    </row>
    <row r="62" s="2" customFormat="true" ht="37.5" hidden="false" customHeight="true" outlineLevel="0" collapsed="false">
      <c r="A62" s="148" t="s">
        <v>48</v>
      </c>
      <c r="B62" s="148"/>
      <c r="C62" s="148"/>
      <c r="D62" s="148"/>
      <c r="E62" s="149" t="n">
        <f aca="false">E48+E60</f>
        <v>0</v>
      </c>
      <c r="F62" s="149" t="n">
        <f aca="false">F48+F60</f>
        <v>0</v>
      </c>
      <c r="G62" s="149" t="n">
        <f aca="false">G48+G60</f>
        <v>0</v>
      </c>
      <c r="H62" s="149" t="n">
        <f aca="false">H48+H60</f>
        <v>0</v>
      </c>
      <c r="I62" s="149" t="n">
        <v>80</v>
      </c>
      <c r="J62" s="149" t="e">
        <f aca="false">H62*100/R62</f>
        <v>#DIV/0!</v>
      </c>
      <c r="K62" s="149" t="n">
        <f aca="false">K48+K60</f>
        <v>0</v>
      </c>
      <c r="L62" s="149" t="n">
        <f aca="false">L48+L60</f>
        <v>0</v>
      </c>
      <c r="M62" s="149" t="n">
        <f aca="false">M48+M60</f>
        <v>0</v>
      </c>
      <c r="N62" s="149" t="n">
        <f aca="false">N48+N60</f>
        <v>0</v>
      </c>
      <c r="O62" s="149" t="n">
        <f aca="false">O48+O60</f>
        <v>0</v>
      </c>
      <c r="P62" s="149" t="n">
        <f aca="false">P48+P60</f>
        <v>0</v>
      </c>
      <c r="Q62" s="149" t="n">
        <f aca="false">Q48+Q60</f>
        <v>0</v>
      </c>
      <c r="R62" s="149" t="n">
        <f aca="false">SUM(R48+R60)</f>
        <v>0</v>
      </c>
      <c r="S62" s="8"/>
      <c r="T62" s="143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AMH62" s="0"/>
      <c r="AMI62" s="0"/>
      <c r="AMJ62" s="0"/>
    </row>
    <row r="63" customFormat="false" ht="17" hidden="false" customHeight="true" outlineLevel="0" collapsed="false">
      <c r="A63" s="150" t="s">
        <v>49</v>
      </c>
      <c r="B63" s="150"/>
      <c r="C63" s="150"/>
      <c r="D63" s="150"/>
      <c r="E63" s="150"/>
      <c r="F63" s="150"/>
      <c r="G63" s="150"/>
      <c r="H63" s="150"/>
      <c r="I63" s="138"/>
      <c r="J63" s="138"/>
      <c r="K63" s="139"/>
      <c r="L63" s="139"/>
      <c r="M63" s="139"/>
      <c r="N63" s="139"/>
      <c r="O63" s="139"/>
      <c r="P63" s="139"/>
      <c r="Q63" s="139"/>
      <c r="R63" s="138"/>
      <c r="T63" s="123"/>
    </row>
    <row r="64" customFormat="false" ht="14.65" hidden="false" customHeight="false" outlineLevel="0" collapsed="false">
      <c r="A64" s="50" t="s">
        <v>50</v>
      </c>
      <c r="B64" s="50"/>
      <c r="C64" s="50"/>
      <c r="D64" s="50"/>
      <c r="E64" s="50"/>
      <c r="F64" s="50"/>
      <c r="G64" s="50"/>
      <c r="K64" s="151"/>
      <c r="L64" s="1"/>
      <c r="M64" s="151"/>
      <c r="N64" s="1"/>
      <c r="O64" s="1"/>
      <c r="P64" s="1"/>
      <c r="R64" s="152"/>
    </row>
    <row r="65" customFormat="false" ht="16.05" hidden="false" customHeight="true" outlineLevel="0" collapsed="false">
      <c r="A65" s="153" t="s">
        <v>51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"/>
      <c r="M65" s="1"/>
      <c r="N65" s="1"/>
      <c r="O65" s="1"/>
      <c r="P65" s="1"/>
      <c r="R65" s="152"/>
    </row>
    <row r="66" customFormat="false" ht="16.05" hidden="false" customHeight="true" outlineLevel="0" collapsed="false">
      <c r="A66" s="153" t="s">
        <v>52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"/>
      <c r="M66" s="1"/>
      <c r="N66" s="1"/>
      <c r="O66" s="1"/>
      <c r="P66" s="1"/>
      <c r="R66" s="152"/>
    </row>
    <row r="67" customFormat="false" ht="14.65" hidden="false" customHeight="true" outlineLevel="0" collapsed="false">
      <c r="A67" s="153" t="s">
        <v>53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"/>
      <c r="R67" s="152"/>
    </row>
    <row r="68" customFormat="false" ht="23.4" hidden="false" customHeight="true" outlineLevel="0" collapsed="false">
      <c r="A68" s="154" t="s">
        <v>54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</sheetData>
  <mergeCells count="30">
    <mergeCell ref="A1:R1"/>
    <mergeCell ref="A2:R2"/>
    <mergeCell ref="H4:M4"/>
    <mergeCell ref="N4:Q4"/>
    <mergeCell ref="R4:R8"/>
    <mergeCell ref="D5:E6"/>
    <mergeCell ref="F5:G6"/>
    <mergeCell ref="H5:H8"/>
    <mergeCell ref="I5:I8"/>
    <mergeCell ref="J5:J8"/>
    <mergeCell ref="K5:Q5"/>
    <mergeCell ref="K6:K8"/>
    <mergeCell ref="L6:L8"/>
    <mergeCell ref="M6:M8"/>
    <mergeCell ref="N6:N8"/>
    <mergeCell ref="O6:O8"/>
    <mergeCell ref="P6:P8"/>
    <mergeCell ref="Q6:Q8"/>
    <mergeCell ref="A7:A8"/>
    <mergeCell ref="B7:B8"/>
    <mergeCell ref="C7:C8"/>
    <mergeCell ref="D7:D8"/>
    <mergeCell ref="E7:E8"/>
    <mergeCell ref="F7:F8"/>
    <mergeCell ref="G7:G8"/>
    <mergeCell ref="A63:H63"/>
    <mergeCell ref="A65:K65"/>
    <mergeCell ref="A66:K66"/>
    <mergeCell ref="A67:O67"/>
    <mergeCell ref="A68:O68"/>
  </mergeCells>
  <conditionalFormatting sqref="J10">
    <cfRule type="cellIs" priority="2" operator="greaterThan" aboveAverage="0" equalAverage="0" bottom="0" percent="0" rank="0" text="" dxfId="0">
      <formula>I10</formula>
    </cfRule>
  </conditionalFormatting>
  <conditionalFormatting sqref="J13">
    <cfRule type="cellIs" priority="3" operator="greaterThan" aboveAverage="0" equalAverage="0" bottom="0" percent="0" rank="0" text="" dxfId="0">
      <formula>I13</formula>
    </cfRule>
  </conditionalFormatting>
  <conditionalFormatting sqref="J26">
    <cfRule type="cellIs" priority="4" operator="greaterThan" aboveAverage="0" equalAverage="0" bottom="0" percent="0" rank="0" text="" dxfId="0">
      <formula>I26</formula>
    </cfRule>
  </conditionalFormatting>
  <conditionalFormatting sqref="J29">
    <cfRule type="cellIs" priority="5" operator="greaterThan" aboveAverage="0" equalAverage="0" bottom="0" percent="0" rank="0" text="" dxfId="0">
      <formula>I29</formula>
    </cfRule>
  </conditionalFormatting>
  <conditionalFormatting sqref="J52">
    <cfRule type="cellIs" priority="6" operator="greaterThan" aboveAverage="0" equalAverage="0" bottom="0" percent="0" rank="0" text="" dxfId="0">
      <formula>I52</formula>
    </cfRule>
  </conditionalFormatting>
  <conditionalFormatting sqref="J60:J61">
    <cfRule type="cellIs" priority="7" operator="greaterThan" aboveAverage="0" equalAverage="0" bottom="0" percent="0" rank="0" text="" dxfId="0">
      <formula>I60</formula>
    </cfRule>
  </conditionalFormatting>
  <conditionalFormatting sqref="J62">
    <cfRule type="cellIs" priority="8" operator="greaterThan" aboveAverage="0" equalAverage="0" bottom="0" percent="0" rank="0" text="" dxfId="0">
      <formula>I62</formula>
    </cfRule>
  </conditionalFormatting>
  <conditionalFormatting sqref="J23">
    <cfRule type="cellIs" priority="9" operator="greaterThan" aboveAverage="0" equalAverage="0" bottom="0" percent="0" rank="0" text="" dxfId="0">
      <formula>I23</formula>
    </cfRule>
  </conditionalFormatting>
  <conditionalFormatting sqref="J22">
    <cfRule type="cellIs" priority="10" operator="greaterThan" aboveAverage="0" equalAverage="0" bottom="0" percent="0" rank="0" text="" dxfId="0">
      <formula>I22</formula>
    </cfRule>
  </conditionalFormatting>
  <conditionalFormatting sqref="J35">
    <cfRule type="cellIs" priority="11" operator="greaterThan" aboveAverage="0" equalAverage="0" bottom="0" percent="0" rank="0" text="" dxfId="1">
      <formula>I35</formula>
    </cfRule>
  </conditionalFormatting>
  <conditionalFormatting sqref="J41">
    <cfRule type="cellIs" priority="12" operator="greaterThan" aboveAverage="0" equalAverage="0" bottom="0" percent="0" rank="0" text="" dxfId="2">
      <formula>I41</formula>
    </cfRule>
  </conditionalFormatting>
  <printOptions headings="false" gridLines="false" gridLinesSet="true" horizontalCentered="true" verticalCentered="true"/>
  <pageMargins left="0.220138888888889" right="0.209722222222222" top="0.179861111111111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99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85" zoomScalePageLayoutView="85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F13" activeCellId="0" sqref="F13"/>
    </sheetView>
  </sheetViews>
  <sheetFormatPr defaultRowHeight="14.65" zeroHeight="false" outlineLevelRow="0" outlineLevelCol="0"/>
  <cols>
    <col collapsed="false" customWidth="true" hidden="false" outlineLevel="0" max="1" min="1" style="155" width="49.47"/>
    <col collapsed="false" customWidth="true" hidden="false" outlineLevel="0" max="2" min="2" style="155" width="14.26"/>
    <col collapsed="false" customWidth="true" hidden="false" outlineLevel="0" max="3" min="3" style="155" width="13.74"/>
    <col collapsed="false" customWidth="true" hidden="false" outlineLevel="0" max="4" min="4" style="155" width="16.51"/>
    <col collapsed="false" customWidth="true" hidden="false" outlineLevel="0" max="5" min="5" style="155" width="12.37"/>
    <col collapsed="false" customWidth="false" hidden="false" outlineLevel="0" max="6" min="6" style="155" width="11.52"/>
    <col collapsed="false" customWidth="true" hidden="false" outlineLevel="0" max="7" min="7" style="155" width="15.29"/>
    <col collapsed="false" customWidth="true" hidden="false" outlineLevel="0" max="8" min="8" style="155" width="16.14"/>
    <col collapsed="false" customWidth="true" hidden="false" outlineLevel="0" max="9" min="9" style="155" width="19.41"/>
    <col collapsed="false" customWidth="true" hidden="false" outlineLevel="0" max="10" min="10" style="155" width="15.29"/>
    <col collapsed="false" customWidth="true" hidden="false" outlineLevel="0" max="11" min="11" style="155" width="18.73"/>
    <col collapsed="false" customWidth="true" hidden="false" outlineLevel="0" max="12" min="12" style="155" width="17.01"/>
    <col collapsed="false" customWidth="true" hidden="false" outlineLevel="0" max="13" min="13" style="155" width="13.23"/>
    <col collapsed="false" customWidth="true" hidden="false" outlineLevel="0" max="14" min="14" style="155" width="17.35"/>
    <col collapsed="false" customWidth="false" hidden="false" outlineLevel="0" max="15" min="15" style="156" width="11.52"/>
    <col collapsed="false" customWidth="false" hidden="false" outlineLevel="0" max="22" min="16" style="157" width="11.52"/>
    <col collapsed="false" customWidth="false" hidden="false" outlineLevel="0" max="1018" min="23" style="155" width="11.52"/>
    <col collapsed="false" customWidth="false" hidden="false" outlineLevel="0" max="1025" min="1019" style="0" width="11.52"/>
  </cols>
  <sheetData>
    <row r="1" customFormat="false" ht="28.7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customFormat="false" ht="23.15" hidden="false" customHeight="true" outlineLevel="0" collapsed="false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Format="false" ht="21.3" hidden="false" customHeight="true" outlineLevel="0" collapsed="false">
      <c r="A3" s="10" t="s">
        <v>56</v>
      </c>
      <c r="B3" s="158"/>
      <c r="C3" s="25"/>
      <c r="D3" s="25"/>
      <c r="E3" s="25"/>
      <c r="F3" s="25"/>
      <c r="G3" s="7"/>
      <c r="H3" s="14"/>
      <c r="I3" s="7"/>
      <c r="J3" s="14"/>
      <c r="K3" s="14"/>
      <c r="L3" s="14"/>
      <c r="M3" s="14"/>
      <c r="N3" s="14"/>
      <c r="O3" s="159"/>
    </row>
    <row r="4" customFormat="false" ht="15.65" hidden="false" customHeight="true" outlineLevel="0" collapsed="false">
      <c r="A4" s="7"/>
      <c r="B4" s="158"/>
      <c r="C4" s="25"/>
      <c r="D4" s="16" t="s">
        <v>3</v>
      </c>
      <c r="E4" s="16"/>
      <c r="F4" s="16"/>
      <c r="G4" s="16"/>
      <c r="H4" s="16"/>
      <c r="I4" s="16"/>
      <c r="J4" s="16" t="s">
        <v>4</v>
      </c>
      <c r="K4" s="16"/>
      <c r="L4" s="16"/>
      <c r="M4" s="16"/>
      <c r="N4" s="17" t="s">
        <v>57</v>
      </c>
      <c r="O4" s="160" t="s">
        <v>58</v>
      </c>
    </row>
    <row r="5" customFormat="false" ht="17" hidden="false" customHeight="true" outlineLevel="0" collapsed="false">
      <c r="A5" s="161" t="s">
        <v>59</v>
      </c>
      <c r="B5" s="22" t="s">
        <v>60</v>
      </c>
      <c r="C5" s="22"/>
      <c r="D5" s="23" t="s">
        <v>9</v>
      </c>
      <c r="E5" s="162" t="s">
        <v>61</v>
      </c>
      <c r="F5" s="24" t="s">
        <v>11</v>
      </c>
      <c r="G5" s="23" t="s">
        <v>12</v>
      </c>
      <c r="H5" s="23"/>
      <c r="I5" s="23"/>
      <c r="J5" s="23"/>
      <c r="K5" s="23"/>
      <c r="L5" s="23"/>
      <c r="M5" s="23"/>
      <c r="N5" s="17" t="s">
        <v>13</v>
      </c>
      <c r="O5" s="160"/>
    </row>
    <row r="6" customFormat="false" ht="15.8" hidden="false" customHeight="true" outlineLevel="0" collapsed="false">
      <c r="A6" s="163" t="n">
        <f aca="false">MemEco!B5</f>
        <v>0</v>
      </c>
      <c r="B6" s="22"/>
      <c r="C6" s="22"/>
      <c r="D6" s="23"/>
      <c r="E6" s="162"/>
      <c r="F6" s="162"/>
      <c r="G6" s="29" t="s">
        <v>14</v>
      </c>
      <c r="H6" s="29" t="s">
        <v>15</v>
      </c>
      <c r="I6" s="29" t="s">
        <v>62</v>
      </c>
      <c r="J6" s="29" t="s">
        <v>17</v>
      </c>
      <c r="K6" s="29" t="s">
        <v>63</v>
      </c>
      <c r="L6" s="29" t="s">
        <v>19</v>
      </c>
      <c r="M6" s="29" t="s">
        <v>20</v>
      </c>
      <c r="N6" s="17"/>
      <c r="O6" s="160"/>
    </row>
    <row r="7" customFormat="false" ht="14.65" hidden="false" customHeight="true" outlineLevel="0" collapsed="false">
      <c r="A7" s="164" t="s">
        <v>21</v>
      </c>
      <c r="B7" s="32" t="s">
        <v>64</v>
      </c>
      <c r="C7" s="164" t="s">
        <v>65</v>
      </c>
      <c r="D7" s="23" t="s">
        <v>66</v>
      </c>
      <c r="E7" s="162"/>
      <c r="F7" s="162"/>
      <c r="G7" s="29"/>
      <c r="H7" s="29"/>
      <c r="I7" s="29"/>
      <c r="J7" s="29"/>
      <c r="K7" s="29"/>
      <c r="L7" s="29"/>
      <c r="M7" s="29"/>
      <c r="N7" s="17"/>
      <c r="O7" s="160"/>
    </row>
    <row r="8" customFormat="false" ht="40" hidden="false" customHeight="true" outlineLevel="0" collapsed="false">
      <c r="A8" s="164"/>
      <c r="B8" s="32"/>
      <c r="C8" s="164"/>
      <c r="D8" s="23"/>
      <c r="E8" s="162"/>
      <c r="F8" s="162"/>
      <c r="G8" s="29"/>
      <c r="H8" s="29"/>
      <c r="I8" s="29"/>
      <c r="J8" s="29"/>
      <c r="K8" s="29"/>
      <c r="L8" s="29"/>
      <c r="M8" s="29"/>
      <c r="N8" s="17"/>
      <c r="O8" s="160"/>
    </row>
    <row r="9" customFormat="false" ht="17" hidden="false" customHeight="false" outlineLevel="0" collapsed="false">
      <c r="A9" s="165" t="s">
        <v>28</v>
      </c>
      <c r="B9" s="166"/>
      <c r="C9" s="166"/>
      <c r="D9" s="167"/>
      <c r="E9" s="168"/>
      <c r="F9" s="168"/>
      <c r="G9" s="167"/>
      <c r="H9" s="167"/>
      <c r="I9" s="167"/>
      <c r="J9" s="167"/>
      <c r="K9" s="167"/>
      <c r="L9" s="167"/>
      <c r="M9" s="167"/>
      <c r="N9" s="168"/>
    </row>
    <row r="10" customFormat="false" ht="14.65" hidden="false" customHeight="false" outlineLevel="0" collapsed="false">
      <c r="A10" s="169" t="str">
        <f aca="false">MemEco!A10</f>
        <v>A.1 Avaluació externa / Evaluación externa</v>
      </c>
      <c r="B10" s="170" t="n">
        <f aca="false">MemEco!F10</f>
        <v>0</v>
      </c>
      <c r="C10" s="170" t="n">
        <f aca="false">MemEco!G10</f>
        <v>0</v>
      </c>
      <c r="D10" s="170" t="n">
        <f aca="false">MemEco!H10</f>
        <v>0</v>
      </c>
      <c r="E10" s="170" t="n">
        <f aca="false">MemEco!I10</f>
        <v>0</v>
      </c>
      <c r="F10" s="170" t="n">
        <f aca="false">MemEco!J10</f>
        <v>0</v>
      </c>
      <c r="G10" s="170" t="n">
        <f aca="false">MemEco!K10</f>
        <v>0</v>
      </c>
      <c r="H10" s="170" t="n">
        <f aca="false">MemEco!L10</f>
        <v>0</v>
      </c>
      <c r="I10" s="170" t="n">
        <f aca="false">MemEco!M10</f>
        <v>0</v>
      </c>
      <c r="J10" s="171" t="n">
        <f aca="false">MemEco!N10</f>
        <v>0</v>
      </c>
      <c r="K10" s="171" t="n">
        <f aca="false">MemEco!O10</f>
        <v>0</v>
      </c>
      <c r="L10" s="171" t="n">
        <f aca="false">MemEco!P10</f>
        <v>0</v>
      </c>
      <c r="M10" s="171" t="n">
        <f aca="false">MemEco!Q10</f>
        <v>0</v>
      </c>
      <c r="N10" s="172" t="n">
        <f aca="false">MemEco!R10</f>
        <v>0</v>
      </c>
      <c r="O10" s="156" t="n">
        <f aca="false">C10-N10</f>
        <v>0</v>
      </c>
    </row>
    <row r="11" customFormat="false" ht="14.65" hidden="false" customHeight="false" outlineLevel="0" collapsed="false">
      <c r="A11" s="169" t="str">
        <f aca="false">MemEco!A13</f>
        <v>A.2 Auditoria externa / Auditoría externa</v>
      </c>
      <c r="B11" s="170" t="n">
        <f aca="false">MemEco!F13</f>
        <v>0</v>
      </c>
      <c r="C11" s="170" t="n">
        <f aca="false">MemEco!G13</f>
        <v>0</v>
      </c>
      <c r="D11" s="170" t="n">
        <f aca="false">MemEco!H13</f>
        <v>0</v>
      </c>
      <c r="E11" s="170" t="n">
        <f aca="false">MemEco!I13</f>
        <v>4</v>
      </c>
      <c r="F11" s="170" t="e">
        <f aca="false">MemEco!J13</f>
        <v>#DIV/0!</v>
      </c>
      <c r="G11" s="170" t="n">
        <f aca="false">MemEco!K13</f>
        <v>0</v>
      </c>
      <c r="H11" s="170" t="n">
        <f aca="false">MemEco!L13</f>
        <v>0</v>
      </c>
      <c r="I11" s="170" t="n">
        <f aca="false">MemEco!M13</f>
        <v>0</v>
      </c>
      <c r="J11" s="171" t="n">
        <f aca="false">MemEco!N13</f>
        <v>0</v>
      </c>
      <c r="K11" s="171" t="n">
        <f aca="false">MemEco!O13</f>
        <v>0</v>
      </c>
      <c r="L11" s="171" t="n">
        <f aca="false">MemEco!P13</f>
        <v>0</v>
      </c>
      <c r="M11" s="171" t="n">
        <f aca="false">MemEco!Q13</f>
        <v>0</v>
      </c>
      <c r="N11" s="172" t="n">
        <f aca="false">MemEco!R13</f>
        <v>0</v>
      </c>
      <c r="O11" s="156" t="n">
        <f aca="false">C11-N11</f>
        <v>0</v>
      </c>
    </row>
    <row r="12" customFormat="false" ht="14.65" hidden="false" customHeight="false" outlineLevel="0" collapsed="false">
      <c r="A12" s="169" t="str">
        <f aca="false">MemEco!A16</f>
        <v>A.3 Arrendaments / Arrendamientos</v>
      </c>
      <c r="B12" s="170" t="n">
        <f aca="false">MemEco!F16</f>
        <v>0</v>
      </c>
      <c r="C12" s="170" t="n">
        <f aca="false">MemEco!G16</f>
        <v>0</v>
      </c>
      <c r="D12" s="170" t="n">
        <f aca="false">MemEco!H16</f>
        <v>0</v>
      </c>
      <c r="E12" s="170" t="n">
        <f aca="false">MemEco!I16</f>
        <v>0</v>
      </c>
      <c r="F12" s="170" t="n">
        <f aca="false">MemEco!J16</f>
        <v>0</v>
      </c>
      <c r="G12" s="170" t="n">
        <f aca="false">MemEco!K16</f>
        <v>0</v>
      </c>
      <c r="H12" s="170" t="n">
        <f aca="false">MemEco!L16</f>
        <v>0</v>
      </c>
      <c r="I12" s="170" t="n">
        <f aca="false">MemEco!M16</f>
        <v>0</v>
      </c>
      <c r="J12" s="171" t="n">
        <f aca="false">MemEco!N16</f>
        <v>0</v>
      </c>
      <c r="K12" s="171" t="n">
        <f aca="false">MemEco!O16</f>
        <v>0</v>
      </c>
      <c r="L12" s="171" t="n">
        <f aca="false">MemEco!P16</f>
        <v>0</v>
      </c>
      <c r="M12" s="171" t="n">
        <f aca="false">MemEco!Q16</f>
        <v>0</v>
      </c>
      <c r="N12" s="172" t="n">
        <f aca="false">MemEco!R16</f>
        <v>0</v>
      </c>
      <c r="O12" s="156" t="n">
        <f aca="false">C12-N12</f>
        <v>0</v>
      </c>
    </row>
    <row r="13" customFormat="false" ht="14.65" hidden="false" customHeight="false" outlineLevel="0" collapsed="false">
      <c r="A13" s="169" t="str">
        <f aca="false">MemEco!A19</f>
        <v>A.4 Materials i subministraments / Materiales y suministros </v>
      </c>
      <c r="B13" s="170" t="n">
        <f aca="false">MemEco!F19</f>
        <v>0</v>
      </c>
      <c r="C13" s="170" t="n">
        <f aca="false">MemEco!G19</f>
        <v>0</v>
      </c>
      <c r="D13" s="170" t="n">
        <f aca="false">MemEco!H19</f>
        <v>0</v>
      </c>
      <c r="E13" s="170" t="n">
        <f aca="false">MemEco!I19</f>
        <v>0</v>
      </c>
      <c r="F13" s="170" t="n">
        <f aca="false">MemEco!J19</f>
        <v>0</v>
      </c>
      <c r="G13" s="170" t="n">
        <f aca="false">MemEco!K19</f>
        <v>0</v>
      </c>
      <c r="H13" s="170" t="n">
        <f aca="false">MemEco!L19</f>
        <v>0</v>
      </c>
      <c r="I13" s="170" t="n">
        <f aca="false">MemEco!M19</f>
        <v>0</v>
      </c>
      <c r="J13" s="171" t="n">
        <f aca="false">MemEco!N19</f>
        <v>0</v>
      </c>
      <c r="K13" s="171" t="n">
        <f aca="false">MemEco!O19</f>
        <v>0</v>
      </c>
      <c r="L13" s="171" t="n">
        <f aca="false">MemEco!P19</f>
        <v>0</v>
      </c>
      <c r="M13" s="171" t="n">
        <f aca="false">MemEco!Q19</f>
        <v>0</v>
      </c>
      <c r="N13" s="172" t="n">
        <f aca="false">MemEco!R19</f>
        <v>0</v>
      </c>
      <c r="O13" s="156" t="n">
        <f aca="false">C13-N13</f>
        <v>0</v>
      </c>
    </row>
    <row r="14" customFormat="false" ht="14.65" hidden="false" customHeight="false" outlineLevel="0" collapsed="false">
      <c r="A14" s="169" t="str">
        <f aca="false">MemEco!A22</f>
        <v>A.5 Personal </v>
      </c>
      <c r="B14" s="170" t="n">
        <f aca="false">MemEco!F22</f>
        <v>0</v>
      </c>
      <c r="C14" s="170" t="n">
        <f aca="false">MemEco!G22</f>
        <v>0</v>
      </c>
      <c r="D14" s="170" t="n">
        <f aca="false">MemEco!H22</f>
        <v>0</v>
      </c>
      <c r="E14" s="170" t="n">
        <f aca="false">MemEco!I22</f>
        <v>30</v>
      </c>
      <c r="F14" s="170" t="e">
        <f aca="false">MemEco!J22</f>
        <v>#DIV/0!</v>
      </c>
      <c r="G14" s="170" t="n">
        <f aca="false">MemEco!K22</f>
        <v>0</v>
      </c>
      <c r="H14" s="170" t="n">
        <f aca="false">MemEco!L22</f>
        <v>0</v>
      </c>
      <c r="I14" s="170" t="n">
        <f aca="false">MemEco!M22</f>
        <v>0</v>
      </c>
      <c r="J14" s="171" t="n">
        <f aca="false">MemEco!N22</f>
        <v>0</v>
      </c>
      <c r="K14" s="171" t="n">
        <f aca="false">MemEco!O22</f>
        <v>0</v>
      </c>
      <c r="L14" s="171" t="n">
        <f aca="false">MemEco!P22</f>
        <v>0</v>
      </c>
      <c r="M14" s="171" t="n">
        <f aca="false">MemEco!Q22</f>
        <v>0</v>
      </c>
      <c r="N14" s="172" t="n">
        <f aca="false">MemEco!R22</f>
        <v>0</v>
      </c>
      <c r="O14" s="156" t="n">
        <f aca="false">C14-N14</f>
        <v>0</v>
      </c>
    </row>
    <row r="15" customFormat="false" ht="14.65" hidden="false" customHeight="false" outlineLevel="0" collapsed="false">
      <c r="A15" s="169" t="str">
        <f aca="false">MemEco!A23</f>
        <v>A.5.1 Personal local </v>
      </c>
      <c r="B15" s="170" t="n">
        <f aca="false">MemEco!F23</f>
        <v>0</v>
      </c>
      <c r="C15" s="170" t="n">
        <f aca="false">MemEco!G23</f>
        <v>0</v>
      </c>
      <c r="D15" s="170" t="n">
        <f aca="false">MemEco!H23</f>
        <v>0</v>
      </c>
      <c r="E15" s="170" t="n">
        <f aca="false">MemEco!I23</f>
        <v>0</v>
      </c>
      <c r="F15" s="170" t="n">
        <f aca="false">MemEco!J23</f>
        <v>0</v>
      </c>
      <c r="G15" s="170" t="n">
        <f aca="false">MemEco!K23</f>
        <v>0</v>
      </c>
      <c r="H15" s="170" t="n">
        <f aca="false">MemEco!L23</f>
        <v>0</v>
      </c>
      <c r="I15" s="170" t="n">
        <f aca="false">MemEco!M23</f>
        <v>0</v>
      </c>
      <c r="J15" s="171" t="n">
        <f aca="false">MemEco!N23</f>
        <v>0</v>
      </c>
      <c r="K15" s="171" t="n">
        <f aca="false">MemEco!O23</f>
        <v>0</v>
      </c>
      <c r="L15" s="171" t="n">
        <f aca="false">MemEco!P23</f>
        <v>0</v>
      </c>
      <c r="M15" s="171" t="n">
        <f aca="false">MemEco!Q23</f>
        <v>0</v>
      </c>
      <c r="N15" s="172" t="n">
        <f aca="false">MemEco!R23</f>
        <v>0</v>
      </c>
      <c r="O15" s="156" t="n">
        <f aca="false">C15-N15</f>
        <v>0</v>
      </c>
    </row>
    <row r="16" customFormat="false" ht="14.65" hidden="false" customHeight="false" outlineLevel="0" collapsed="false">
      <c r="A16" s="169" t="str">
        <f aca="false">MemEco!A26</f>
        <v>A.2.2 Personal expatriat / Personal expatriado</v>
      </c>
      <c r="B16" s="170" t="n">
        <f aca="false">MemEco!F26</f>
        <v>0</v>
      </c>
      <c r="C16" s="170" t="n">
        <f aca="false">MemEco!G26</f>
        <v>0</v>
      </c>
      <c r="D16" s="170" t="n">
        <f aca="false">MemEco!H26</f>
        <v>0</v>
      </c>
      <c r="E16" s="170" t="n">
        <f aca="false">MemEco!I26</f>
        <v>0</v>
      </c>
      <c r="F16" s="170" t="n">
        <f aca="false">MemEco!J26</f>
        <v>0</v>
      </c>
      <c r="G16" s="170" t="n">
        <f aca="false">MemEco!K26</f>
        <v>0</v>
      </c>
      <c r="H16" s="170" t="n">
        <f aca="false">MemEco!L26</f>
        <v>0</v>
      </c>
      <c r="I16" s="170" t="n">
        <f aca="false">MemEco!M26</f>
        <v>0</v>
      </c>
      <c r="J16" s="171" t="n">
        <f aca="false">MemEco!N26</f>
        <v>0</v>
      </c>
      <c r="K16" s="171" t="n">
        <f aca="false">MemEco!O26</f>
        <v>0</v>
      </c>
      <c r="L16" s="171" t="n">
        <f aca="false">MemEco!P26</f>
        <v>0</v>
      </c>
      <c r="M16" s="171" t="n">
        <f aca="false">MemEco!Q26</f>
        <v>0</v>
      </c>
      <c r="N16" s="172" t="n">
        <f aca="false">MemEco!R26</f>
        <v>0</v>
      </c>
      <c r="O16" s="156" t="n">
        <f aca="false">C16-N16</f>
        <v>0</v>
      </c>
    </row>
    <row r="17" customFormat="false" ht="29.5" hidden="false" customHeight="true" outlineLevel="0" collapsed="false">
      <c r="A17" s="169" t="str">
        <f aca="false">MemEco!A29</f>
        <v>A.5.3 Personal en seu a la C.V. / Personal en sede en la C.V.</v>
      </c>
      <c r="B17" s="170" t="n">
        <f aca="false">MemEco!F29</f>
        <v>0</v>
      </c>
      <c r="C17" s="170" t="n">
        <f aca="false">MemEco!G29</f>
        <v>0</v>
      </c>
      <c r="D17" s="170" t="n">
        <f aca="false">MemEco!H29</f>
        <v>0</v>
      </c>
      <c r="E17" s="170" t="n">
        <f aca="false">MemEco!I29</f>
        <v>0</v>
      </c>
      <c r="F17" s="170" t="n">
        <f aca="false">MemEco!J29</f>
        <v>0</v>
      </c>
      <c r="G17" s="170" t="n">
        <f aca="false">MemEco!K29</f>
        <v>0</v>
      </c>
      <c r="H17" s="170" t="n">
        <f aca="false">MemEco!L29</f>
        <v>0</v>
      </c>
      <c r="I17" s="170" t="n">
        <f aca="false">MemEco!M29</f>
        <v>0</v>
      </c>
      <c r="J17" s="171" t="n">
        <f aca="false">MemEco!N29</f>
        <v>0</v>
      </c>
      <c r="K17" s="171" t="n">
        <f aca="false">MemEco!O29</f>
        <v>0</v>
      </c>
      <c r="L17" s="171" t="n">
        <f aca="false">MemEco!P29</f>
        <v>0</v>
      </c>
      <c r="M17" s="171" t="n">
        <f aca="false">MemEco!Q29</f>
        <v>0</v>
      </c>
      <c r="N17" s="172" t="n">
        <f aca="false">MemEco!R29</f>
        <v>0</v>
      </c>
      <c r="O17" s="156" t="n">
        <f aca="false">C17-N17</f>
        <v>0</v>
      </c>
    </row>
    <row r="18" customFormat="false" ht="14.65" hidden="false" customHeight="false" outlineLevel="0" collapsed="false">
      <c r="A18" s="169" t="str">
        <f aca="false">MemEco!A32</f>
        <v>A.6 Voluntariat / Voluntariado</v>
      </c>
      <c r="B18" s="170" t="n">
        <f aca="false">MemEco!F32</f>
        <v>0</v>
      </c>
      <c r="C18" s="170" t="n">
        <f aca="false">MemEco!G32</f>
        <v>0</v>
      </c>
      <c r="D18" s="170" t="n">
        <f aca="false">MemEco!H32</f>
        <v>0</v>
      </c>
      <c r="E18" s="170" t="n">
        <f aca="false">MemEco!I32</f>
        <v>0</v>
      </c>
      <c r="F18" s="170" t="n">
        <f aca="false">MemEco!J32</f>
        <v>0</v>
      </c>
      <c r="G18" s="170" t="n">
        <f aca="false">MemEco!K32</f>
        <v>0</v>
      </c>
      <c r="H18" s="170" t="n">
        <f aca="false">MemEco!L32</f>
        <v>0</v>
      </c>
      <c r="I18" s="170" t="n">
        <f aca="false">MemEco!M32</f>
        <v>0</v>
      </c>
      <c r="J18" s="171" t="n">
        <f aca="false">MemEco!N32</f>
        <v>0</v>
      </c>
      <c r="K18" s="171" t="n">
        <f aca="false">MemEco!O32</f>
        <v>0</v>
      </c>
      <c r="L18" s="171" t="n">
        <f aca="false">MemEco!P32</f>
        <v>0</v>
      </c>
      <c r="M18" s="171" t="n">
        <f aca="false">MemEco!Q32</f>
        <v>0</v>
      </c>
      <c r="N18" s="172" t="n">
        <f aca="false">MemEco!R32</f>
        <v>0</v>
      </c>
      <c r="O18" s="156" t="n">
        <f aca="false">C18-N18</f>
        <v>0</v>
      </c>
    </row>
    <row r="19" customFormat="false" ht="31.35" hidden="false" customHeight="true" outlineLevel="0" collapsed="false">
      <c r="A19" s="169" t="str">
        <f aca="false">MemEco!A35</f>
        <v>A.7 Altres serveis tècnics i professionals / Otros servicios técnicos y profesionales</v>
      </c>
      <c r="B19" s="170" t="n">
        <f aca="false">MemEco!F35</f>
        <v>0</v>
      </c>
      <c r="C19" s="170" t="n">
        <f aca="false">MemEco!G35</f>
        <v>0</v>
      </c>
      <c r="D19" s="170" t="n">
        <f aca="false">MemEco!H35</f>
        <v>0</v>
      </c>
      <c r="E19" s="170" t="n">
        <f aca="false">MemEco!I35</f>
        <v>0</v>
      </c>
      <c r="F19" s="170" t="n">
        <f aca="false">MemEco!J35</f>
        <v>0</v>
      </c>
      <c r="G19" s="170" t="n">
        <f aca="false">MemEco!K35</f>
        <v>0</v>
      </c>
      <c r="H19" s="170" t="n">
        <f aca="false">MemEco!L35</f>
        <v>0</v>
      </c>
      <c r="I19" s="170" t="n">
        <f aca="false">MemEco!M35</f>
        <v>0</v>
      </c>
      <c r="J19" s="171" t="n">
        <f aca="false">MemEco!N35</f>
        <v>0</v>
      </c>
      <c r="K19" s="171" t="n">
        <f aca="false">MemEco!O35</f>
        <v>0</v>
      </c>
      <c r="L19" s="171" t="n">
        <f aca="false">MemEco!P35</f>
        <v>0</v>
      </c>
      <c r="M19" s="171" t="n">
        <f aca="false">MemEco!Q35</f>
        <v>0</v>
      </c>
      <c r="N19" s="172" t="n">
        <f aca="false">MemEco!R35</f>
        <v>0</v>
      </c>
      <c r="O19" s="156" t="n">
        <f aca="false">C19-N19</f>
        <v>0</v>
      </c>
    </row>
    <row r="20" customFormat="false" ht="41" hidden="false" customHeight="true" outlineLevel="0" collapsed="false">
      <c r="A20" s="169" t="str">
        <f aca="false">MemEco!A38</f>
        <v>A.8 Activitats de testimoni en intervencions d'acció humanitària / Actividades de testimonio en intervenciones de acción humanitaria</v>
      </c>
      <c r="B20" s="170" t="n">
        <f aca="false">MemEco!F38</f>
        <v>0</v>
      </c>
      <c r="C20" s="170" t="n">
        <f aca="false">MemEco!G38</f>
        <v>0</v>
      </c>
      <c r="D20" s="170" t="n">
        <f aca="false">MemEco!H38</f>
        <v>0</v>
      </c>
      <c r="E20" s="170" t="n">
        <f aca="false">MemEco!I38</f>
        <v>0</v>
      </c>
      <c r="F20" s="170" t="n">
        <f aca="false">MemEco!J38</f>
        <v>0</v>
      </c>
      <c r="G20" s="170" t="n">
        <f aca="false">MemEco!K38</f>
        <v>0</v>
      </c>
      <c r="H20" s="170" t="n">
        <f aca="false">MemEco!L38</f>
        <v>0</v>
      </c>
      <c r="I20" s="170" t="n">
        <f aca="false">MemEco!M38</f>
        <v>0</v>
      </c>
      <c r="J20" s="171" t="n">
        <f aca="false">MemEco!N38</f>
        <v>0</v>
      </c>
      <c r="K20" s="171" t="n">
        <f aca="false">MemEco!O38</f>
        <v>0</v>
      </c>
      <c r="L20" s="171" t="n">
        <f aca="false">MemEco!P38</f>
        <v>0</v>
      </c>
      <c r="M20" s="171" t="n">
        <f aca="false">MemEco!Q38</f>
        <v>0</v>
      </c>
      <c r="N20" s="172" t="n">
        <f aca="false">MemEco!R38</f>
        <v>0</v>
      </c>
      <c r="O20" s="156" t="n">
        <f aca="false">C20-N20</f>
        <v>0</v>
      </c>
    </row>
    <row r="21" customFormat="false" ht="28.7" hidden="false" customHeight="true" outlineLevel="0" collapsed="false">
      <c r="A21" s="169" t="str">
        <f aca="false">MemEco!A41</f>
        <v>A.9 Viatges, allotjaments i dietes / Viajes, alojamientos y dietas</v>
      </c>
      <c r="B21" s="170" t="n">
        <f aca="false">MemEco!F41</f>
        <v>0</v>
      </c>
      <c r="C21" s="170" t="n">
        <f aca="false">MemEco!G41</f>
        <v>0</v>
      </c>
      <c r="D21" s="170" t="n">
        <f aca="false">MemEco!H41</f>
        <v>0</v>
      </c>
      <c r="E21" s="170" t="n">
        <f aca="false">MemEco!I41</f>
        <v>0</v>
      </c>
      <c r="F21" s="170" t="n">
        <f aca="false">MemEco!J41</f>
        <v>0</v>
      </c>
      <c r="G21" s="170" t="n">
        <f aca="false">MemEco!K41</f>
        <v>0</v>
      </c>
      <c r="H21" s="170" t="n">
        <f aca="false">MemEco!L41</f>
        <v>0</v>
      </c>
      <c r="I21" s="170" t="n">
        <f aca="false">MemEco!M41</f>
        <v>0</v>
      </c>
      <c r="J21" s="171" t="n">
        <f aca="false">MemEco!N41</f>
        <v>0</v>
      </c>
      <c r="K21" s="171" t="n">
        <f aca="false">MemEco!O41</f>
        <v>0</v>
      </c>
      <c r="L21" s="171" t="n">
        <f aca="false">MemEco!P41</f>
        <v>0</v>
      </c>
      <c r="M21" s="171" t="n">
        <f aca="false">MemEco!Q41</f>
        <v>0</v>
      </c>
      <c r="N21" s="172" t="n">
        <f aca="false">MemEco!R41</f>
        <v>0</v>
      </c>
      <c r="O21" s="156" t="n">
        <f aca="false">C21-N21</f>
        <v>0</v>
      </c>
    </row>
    <row r="22" customFormat="false" ht="14.65" hidden="false" customHeight="false" outlineLevel="0" collapsed="false">
      <c r="A22" s="169" t="str">
        <f aca="false">MemEco!A44</f>
        <v>A.10 Despeses bancàreis / Gastos bancarios</v>
      </c>
      <c r="B22" s="170" t="n">
        <f aca="false">MemEco!F44</f>
        <v>0</v>
      </c>
      <c r="C22" s="170" t="n">
        <f aca="false">MemEco!G44</f>
        <v>0</v>
      </c>
      <c r="D22" s="170" t="n">
        <f aca="false">MemEco!H44</f>
        <v>0</v>
      </c>
      <c r="E22" s="170" t="n">
        <f aca="false">MemEco!I44</f>
        <v>0</v>
      </c>
      <c r="F22" s="170" t="n">
        <f aca="false">MemEco!J44</f>
        <v>0</v>
      </c>
      <c r="G22" s="170" t="n">
        <f aca="false">MemEco!K44</f>
        <v>0</v>
      </c>
      <c r="H22" s="170" t="n">
        <f aca="false">MemEco!L44</f>
        <v>0</v>
      </c>
      <c r="I22" s="170" t="n">
        <f aca="false">MemEco!M44</f>
        <v>0</v>
      </c>
      <c r="J22" s="171" t="n">
        <f aca="false">MemEco!N44</f>
        <v>0</v>
      </c>
      <c r="K22" s="171" t="n">
        <f aca="false">MemEco!O44</f>
        <v>0</v>
      </c>
      <c r="L22" s="171" t="n">
        <f aca="false">MemEco!P44</f>
        <v>0</v>
      </c>
      <c r="M22" s="171" t="n">
        <f aca="false">MemEco!Q44</f>
        <v>0</v>
      </c>
      <c r="N22" s="172" t="n">
        <f aca="false">MemEco!R44</f>
        <v>0</v>
      </c>
      <c r="O22" s="156" t="n">
        <f aca="false">C22-N22</f>
        <v>0</v>
      </c>
    </row>
    <row r="23" customFormat="false" ht="27.65" hidden="false" customHeight="true" outlineLevel="0" collapsed="false">
      <c r="A23" s="173" t="str">
        <f aca="false">MemEco!A48</f>
        <v>TOTAL COSTOS DIRECTES (A) / TOTAL COSTES DIRECTOS (A)</v>
      </c>
      <c r="B23" s="174" t="n">
        <f aca="false">MemEco!F48</f>
        <v>0</v>
      </c>
      <c r="C23" s="174" t="n">
        <f aca="false">MemEco!G48</f>
        <v>0</v>
      </c>
      <c r="D23" s="174" t="n">
        <f aca="false">MemEco!H48</f>
        <v>0</v>
      </c>
      <c r="E23" s="174" t="n">
        <f aca="false">MemEco!I48</f>
        <v>0</v>
      </c>
      <c r="F23" s="174" t="n">
        <f aca="false">MemEco!J48</f>
        <v>0</v>
      </c>
      <c r="G23" s="174" t="n">
        <f aca="false">MemEco!K48</f>
        <v>0</v>
      </c>
      <c r="H23" s="174" t="n">
        <f aca="false">MemEco!L48</f>
        <v>0</v>
      </c>
      <c r="I23" s="174" t="n">
        <f aca="false">MemEco!M48</f>
        <v>0</v>
      </c>
      <c r="J23" s="175" t="n">
        <f aca="false">MemEco!N48</f>
        <v>0</v>
      </c>
      <c r="K23" s="175" t="n">
        <f aca="false">MemEco!O48</f>
        <v>0</v>
      </c>
      <c r="L23" s="175" t="n">
        <f aca="false">MemEco!P48</f>
        <v>0</v>
      </c>
      <c r="M23" s="175" t="n">
        <f aca="false">MemEco!Q48</f>
        <v>0</v>
      </c>
      <c r="N23" s="175" t="n">
        <f aca="false">MemEco!R48</f>
        <v>0</v>
      </c>
      <c r="O23" s="156" t="n">
        <f aca="false">C23-N23</f>
        <v>0</v>
      </c>
    </row>
    <row r="24" customFormat="false" ht="14.65" hidden="false" customHeight="false" outlineLevel="0" collapsed="false">
      <c r="A24" s="176" t="n">
        <f aca="false">MemEco!A49</f>
        <v>0</v>
      </c>
      <c r="B24" s="176"/>
      <c r="C24" s="176"/>
      <c r="D24" s="176"/>
      <c r="E24" s="176"/>
      <c r="F24" s="176"/>
      <c r="G24" s="176"/>
      <c r="H24" s="176"/>
      <c r="I24" s="176"/>
    </row>
    <row r="25" customFormat="false" ht="15.8" hidden="false" customHeight="false" outlineLevel="0" collapsed="false">
      <c r="A25" s="165" t="str">
        <f aca="false">MemEco!A51</f>
        <v>B. COSTOS INDIRECTES/ COSTES INDIRECTOS</v>
      </c>
      <c r="B25" s="177"/>
      <c r="C25" s="177"/>
      <c r="D25" s="177"/>
      <c r="E25" s="177"/>
      <c r="F25" s="177"/>
      <c r="G25" s="177"/>
      <c r="H25" s="177"/>
      <c r="I25" s="177"/>
      <c r="J25" s="178"/>
      <c r="K25" s="178"/>
      <c r="L25" s="178"/>
      <c r="M25" s="178"/>
      <c r="N25" s="178"/>
      <c r="O25" s="156" t="n">
        <f aca="false">C25-N25</f>
        <v>0</v>
      </c>
    </row>
    <row r="26" customFormat="false" ht="14.65" hidden="false" customHeight="false" outlineLevel="0" collapsed="false">
      <c r="A26" s="179" t="str">
        <f aca="false">MemEco!A52</f>
        <v>Costos indirectes / Costes indirectos</v>
      </c>
      <c r="B26" s="170" t="n">
        <f aca="false">MemEco!F52</f>
        <v>0</v>
      </c>
      <c r="C26" s="170" t="n">
        <f aca="false">MemEco!G52</f>
        <v>0</v>
      </c>
      <c r="D26" s="170" t="n">
        <f aca="false">MemEco!H52</f>
        <v>0</v>
      </c>
      <c r="E26" s="170" t="n">
        <f aca="false">MemEco!I52</f>
        <v>10</v>
      </c>
      <c r="F26" s="170" t="e">
        <f aca="false">MemEco!J52</f>
        <v>#DIV/0!</v>
      </c>
      <c r="G26" s="170" t="n">
        <f aca="false">MemEco!K52</f>
        <v>0</v>
      </c>
      <c r="H26" s="170" t="n">
        <f aca="false">MemEco!L52</f>
        <v>0</v>
      </c>
      <c r="I26" s="170" t="n">
        <f aca="false">MemEco!M52</f>
        <v>0</v>
      </c>
      <c r="J26" s="171" t="n">
        <f aca="false">MemEco!N52</f>
        <v>0</v>
      </c>
      <c r="K26" s="171" t="n">
        <f aca="false">MemEco!O52</f>
        <v>0</v>
      </c>
      <c r="L26" s="171" t="n">
        <f aca="false">MemEco!P52</f>
        <v>0</v>
      </c>
      <c r="M26" s="171" t="n">
        <f aca="false">MemEco!Q52</f>
        <v>0</v>
      </c>
      <c r="N26" s="172" t="n">
        <f aca="false">MemEco!R52</f>
        <v>0</v>
      </c>
      <c r="O26" s="156" t="n">
        <f aca="false">C26-N26</f>
        <v>0</v>
      </c>
    </row>
    <row r="27" customFormat="false" ht="27.65" hidden="false" customHeight="true" outlineLevel="0" collapsed="false">
      <c r="A27" s="173" t="str">
        <f aca="false">MemEco!A60</f>
        <v>TOTAL COSTOS INDIRECTES (B)  / TOTAL COSTES INDIRECTOS (B)</v>
      </c>
      <c r="B27" s="174" t="n">
        <f aca="false">MemEco!F60</f>
        <v>0</v>
      </c>
      <c r="C27" s="174" t="n">
        <f aca="false">MemEco!G60</f>
        <v>0</v>
      </c>
      <c r="D27" s="174" t="n">
        <f aca="false">MemEco!H60</f>
        <v>0</v>
      </c>
      <c r="E27" s="174" t="n">
        <f aca="false">MemEco!I60</f>
        <v>10</v>
      </c>
      <c r="F27" s="174" t="e">
        <f aca="false">MemEco!J60</f>
        <v>#DIV/0!</v>
      </c>
      <c r="G27" s="174" t="n">
        <f aca="false">MemEco!K60</f>
        <v>0</v>
      </c>
      <c r="H27" s="174" t="n">
        <f aca="false">MemEco!L60</f>
        <v>0</v>
      </c>
      <c r="I27" s="174" t="n">
        <f aca="false">MemEco!M60</f>
        <v>0</v>
      </c>
      <c r="J27" s="175" t="n">
        <f aca="false">MemEco!N60</f>
        <v>0</v>
      </c>
      <c r="K27" s="175" t="n">
        <f aca="false">MemEco!O60</f>
        <v>0</v>
      </c>
      <c r="L27" s="175" t="n">
        <f aca="false">MemEco!P60</f>
        <v>0</v>
      </c>
      <c r="M27" s="175" t="n">
        <f aca="false">MemEco!Q60</f>
        <v>0</v>
      </c>
      <c r="N27" s="175" t="n">
        <f aca="false">MemEco!R60</f>
        <v>0</v>
      </c>
      <c r="O27" s="156" t="n">
        <f aca="false">C27-N27</f>
        <v>0</v>
      </c>
    </row>
    <row r="28" customFormat="false" ht="14.65" hidden="false" customHeight="false" outlineLevel="0" collapsed="false">
      <c r="A28" s="176" t="n">
        <f aca="false">MemEco!A61</f>
        <v>0</v>
      </c>
      <c r="B28" s="176"/>
      <c r="C28" s="176"/>
      <c r="D28" s="176"/>
      <c r="E28" s="176"/>
      <c r="F28" s="176"/>
      <c r="G28" s="176"/>
      <c r="H28" s="176"/>
      <c r="I28" s="176"/>
    </row>
    <row r="29" customFormat="false" ht="28.7" hidden="false" customHeight="true" outlineLevel="0" collapsed="false">
      <c r="A29" s="173" t="str">
        <f aca="false">MemEco!A62</f>
        <v>TOTAL GENERAL COSTOS (A+B) /
TOTAL GENERAL COSTES (A+B)</v>
      </c>
      <c r="B29" s="174" t="n">
        <f aca="false">MemEco!F62</f>
        <v>0</v>
      </c>
      <c r="C29" s="174" t="n">
        <f aca="false">MemEco!G62</f>
        <v>0</v>
      </c>
      <c r="D29" s="174" t="n">
        <f aca="false">MemEco!H62</f>
        <v>0</v>
      </c>
      <c r="E29" s="174" t="n">
        <f aca="false">MemEco!I62</f>
        <v>80</v>
      </c>
      <c r="F29" s="174" t="e">
        <f aca="false">MemEco!J62</f>
        <v>#DIV/0!</v>
      </c>
      <c r="G29" s="174" t="n">
        <f aca="false">MemEco!K62</f>
        <v>0</v>
      </c>
      <c r="H29" s="174" t="n">
        <f aca="false">MemEco!L62</f>
        <v>0</v>
      </c>
      <c r="I29" s="174" t="n">
        <f aca="false">MemEco!M62</f>
        <v>0</v>
      </c>
      <c r="J29" s="175" t="n">
        <f aca="false">MemEco!N62</f>
        <v>0</v>
      </c>
      <c r="K29" s="175" t="n">
        <f aca="false">MemEco!O62</f>
        <v>0</v>
      </c>
      <c r="L29" s="175" t="n">
        <f aca="false">MemEco!P62</f>
        <v>0</v>
      </c>
      <c r="M29" s="175" t="n">
        <f aca="false">MemEco!Q62</f>
        <v>0</v>
      </c>
      <c r="N29" s="175" t="n">
        <f aca="false">MemEco!R62</f>
        <v>0</v>
      </c>
      <c r="O29" s="156" t="n">
        <f aca="false">C29-N29</f>
        <v>0</v>
      </c>
    </row>
    <row r="30" customFormat="false" ht="20" hidden="false" customHeight="tru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="1" customFormat="true" ht="14.65" hidden="false" customHeight="false" outlineLevel="0" collapsed="false">
      <c r="A31" s="181" t="s">
        <v>50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Q31" s="3"/>
      <c r="R31" s="15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AMH31" s="0"/>
      <c r="AMI31" s="0"/>
      <c r="AMJ31" s="0"/>
    </row>
    <row r="32" s="1" customFormat="true" ht="16.05" hidden="false" customHeight="true" outlineLevel="0" collapsed="false">
      <c r="A32" s="153" t="s">
        <v>51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Q32" s="3"/>
      <c r="R32" s="15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AMH32" s="0"/>
      <c r="AMI32" s="0"/>
      <c r="AMJ32" s="0"/>
    </row>
    <row r="33" s="1" customFormat="true" ht="16.05" hidden="false" customHeight="true" outlineLevel="0" collapsed="false">
      <c r="A33" s="153" t="s">
        <v>52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Q33" s="3"/>
      <c r="R33" s="152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AMH33" s="0"/>
      <c r="AMI33" s="0"/>
      <c r="AMJ33" s="0"/>
    </row>
    <row r="34" s="1" customFormat="true" ht="14.65" hidden="false" customHeight="true" outlineLevel="0" collapsed="false">
      <c r="A34" s="153" t="s">
        <v>53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Q34" s="3"/>
      <c r="R34" s="152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AMH34" s="0"/>
      <c r="AMI34" s="0"/>
      <c r="AMJ34" s="0"/>
    </row>
    <row r="35" s="1" customFormat="true" ht="14.65" hidden="false" customHeight="true" outlineLevel="0" collapsed="false">
      <c r="A35" s="154" t="s">
        <v>54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3"/>
      <c r="Q35" s="3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AMH35" s="0"/>
      <c r="AMI35" s="0"/>
      <c r="AMJ35" s="0"/>
    </row>
    <row r="36" customFormat="false" ht="29.6" hidden="false" customHeight="true" outlineLevel="0" collapsed="false">
      <c r="A36" s="0"/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</row>
    <row r="37" customFormat="false" ht="14.65" hidden="false" customHeight="false" outlineLevel="0" collapsed="false">
      <c r="A37" s="0"/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</row>
    <row r="38" s="157" customFormat="true" ht="14.65" hidden="false" customHeight="false" outlineLevel="0" collapsed="false">
      <c r="O38" s="159"/>
      <c r="AME38" s="0"/>
      <c r="AMF38" s="0"/>
      <c r="AMG38" s="0"/>
      <c r="AMH38" s="0"/>
      <c r="AMI38" s="0"/>
      <c r="AMJ38" s="0"/>
    </row>
    <row r="39" s="157" customFormat="true" ht="14.65" hidden="false" customHeight="false" outlineLevel="0" collapsed="false">
      <c r="O39" s="159"/>
      <c r="AME39" s="0"/>
      <c r="AMF39" s="0"/>
      <c r="AMG39" s="0"/>
      <c r="AMH39" s="0"/>
      <c r="AMI39" s="0"/>
      <c r="AMJ39" s="0"/>
    </row>
    <row r="40" s="157" customFormat="true" ht="14.65" hidden="false" customHeight="false" outlineLevel="0" collapsed="false">
      <c r="O40" s="159"/>
      <c r="AME40" s="0"/>
      <c r="AMF40" s="0"/>
      <c r="AMG40" s="0"/>
      <c r="AMH40" s="0"/>
      <c r="AMI40" s="0"/>
      <c r="AMJ40" s="0"/>
    </row>
    <row r="41" s="157" customFormat="true" ht="14.65" hidden="false" customHeight="false" outlineLevel="0" collapsed="false">
      <c r="O41" s="159"/>
      <c r="AME41" s="0"/>
      <c r="AMF41" s="0"/>
      <c r="AMG41" s="0"/>
      <c r="AMH41" s="0"/>
      <c r="AMI41" s="0"/>
      <c r="AMJ41" s="0"/>
    </row>
    <row r="42" s="157" customFormat="true" ht="14.65" hidden="false" customHeight="false" outlineLevel="0" collapsed="false">
      <c r="O42" s="159"/>
      <c r="AME42" s="0"/>
      <c r="AMF42" s="0"/>
      <c r="AMG42" s="0"/>
      <c r="AMH42" s="0"/>
      <c r="AMI42" s="0"/>
      <c r="AMJ42" s="0"/>
    </row>
    <row r="43" s="157" customFormat="true" ht="14.65" hidden="false" customHeight="false" outlineLevel="0" collapsed="false">
      <c r="O43" s="159"/>
      <c r="AME43" s="0"/>
      <c r="AMF43" s="0"/>
      <c r="AMG43" s="0"/>
      <c r="AMH43" s="0"/>
      <c r="AMI43" s="0"/>
      <c r="AMJ43" s="0"/>
    </row>
    <row r="44" s="157" customFormat="true" ht="14.65" hidden="false" customHeight="false" outlineLevel="0" collapsed="false">
      <c r="O44" s="159"/>
      <c r="AME44" s="0"/>
      <c r="AMF44" s="0"/>
      <c r="AMG44" s="0"/>
      <c r="AMH44" s="0"/>
      <c r="AMI44" s="0"/>
      <c r="AMJ44" s="0"/>
    </row>
    <row r="45" s="157" customFormat="true" ht="14.65" hidden="false" customHeight="false" outlineLevel="0" collapsed="false">
      <c r="O45" s="159"/>
      <c r="AME45" s="0"/>
      <c r="AMF45" s="0"/>
      <c r="AMG45" s="0"/>
      <c r="AMH45" s="0"/>
      <c r="AMI45" s="0"/>
      <c r="AMJ45" s="0"/>
    </row>
    <row r="46" s="157" customFormat="true" ht="14.65" hidden="false" customHeight="false" outlineLevel="0" collapsed="false">
      <c r="O46" s="159"/>
      <c r="AME46" s="0"/>
      <c r="AMF46" s="0"/>
      <c r="AMG46" s="0"/>
      <c r="AMH46" s="0"/>
      <c r="AMI46" s="0"/>
      <c r="AMJ46" s="0"/>
    </row>
    <row r="47" s="157" customFormat="true" ht="14.65" hidden="false" customHeight="false" outlineLevel="0" collapsed="false">
      <c r="O47" s="159"/>
      <c r="AME47" s="0"/>
      <c r="AMF47" s="0"/>
      <c r="AMG47" s="0"/>
      <c r="AMH47" s="0"/>
      <c r="AMI47" s="0"/>
      <c r="AMJ47" s="0"/>
    </row>
    <row r="48" s="157" customFormat="true" ht="14.65" hidden="false" customHeight="false" outlineLevel="0" collapsed="false">
      <c r="O48" s="159"/>
      <c r="AME48" s="0"/>
      <c r="AMF48" s="0"/>
      <c r="AMG48" s="0"/>
      <c r="AMH48" s="0"/>
      <c r="AMI48" s="0"/>
      <c r="AMJ48" s="0"/>
    </row>
    <row r="49" s="157" customFormat="true" ht="14.65" hidden="false" customHeight="false" outlineLevel="0" collapsed="false">
      <c r="O49" s="159"/>
      <c r="AME49" s="0"/>
      <c r="AMF49" s="0"/>
      <c r="AMG49" s="0"/>
      <c r="AMH49" s="0"/>
      <c r="AMI49" s="0"/>
      <c r="AMJ49" s="0"/>
    </row>
    <row r="50" s="157" customFormat="true" ht="14.65" hidden="false" customHeight="false" outlineLevel="0" collapsed="false">
      <c r="O50" s="159"/>
      <c r="AME50" s="0"/>
      <c r="AMF50" s="0"/>
      <c r="AMG50" s="0"/>
      <c r="AMH50" s="0"/>
      <c r="AMI50" s="0"/>
      <c r="AMJ50" s="0"/>
    </row>
    <row r="51" s="157" customFormat="true" ht="14.65" hidden="false" customHeight="false" outlineLevel="0" collapsed="false">
      <c r="O51" s="159"/>
      <c r="AME51" s="0"/>
      <c r="AMF51" s="0"/>
      <c r="AMG51" s="0"/>
      <c r="AMH51" s="0"/>
      <c r="AMI51" s="0"/>
      <c r="AMJ51" s="0"/>
    </row>
    <row r="52" s="157" customFormat="true" ht="14.65" hidden="false" customHeight="false" outlineLevel="0" collapsed="false">
      <c r="O52" s="159"/>
      <c r="AME52" s="0"/>
      <c r="AMF52" s="0"/>
      <c r="AMG52" s="0"/>
      <c r="AMH52" s="0"/>
      <c r="AMI52" s="0"/>
      <c r="AMJ52" s="0"/>
    </row>
    <row r="53" s="157" customFormat="true" ht="14.65" hidden="false" customHeight="false" outlineLevel="0" collapsed="false">
      <c r="O53" s="159"/>
      <c r="AME53" s="0"/>
      <c r="AMF53" s="0"/>
      <c r="AMG53" s="0"/>
      <c r="AMH53" s="0"/>
      <c r="AMI53" s="0"/>
      <c r="AMJ53" s="0"/>
    </row>
    <row r="54" s="157" customFormat="true" ht="14.65" hidden="false" customHeight="false" outlineLevel="0" collapsed="false">
      <c r="O54" s="159"/>
      <c r="AME54" s="0"/>
      <c r="AMF54" s="0"/>
      <c r="AMG54" s="0"/>
      <c r="AMH54" s="0"/>
      <c r="AMI54" s="0"/>
      <c r="AMJ54" s="0"/>
    </row>
    <row r="55" s="157" customFormat="true" ht="14.65" hidden="false" customHeight="false" outlineLevel="0" collapsed="false">
      <c r="O55" s="159"/>
      <c r="AME55" s="0"/>
      <c r="AMF55" s="0"/>
      <c r="AMG55" s="0"/>
      <c r="AMH55" s="0"/>
      <c r="AMI55" s="0"/>
      <c r="AMJ55" s="0"/>
    </row>
    <row r="56" s="157" customFormat="true" ht="14.65" hidden="false" customHeight="false" outlineLevel="0" collapsed="false">
      <c r="O56" s="159"/>
      <c r="AME56" s="0"/>
      <c r="AMF56" s="0"/>
      <c r="AMG56" s="0"/>
      <c r="AMH56" s="0"/>
      <c r="AMI56" s="0"/>
      <c r="AMJ56" s="0"/>
    </row>
    <row r="57" s="157" customFormat="true" ht="14.65" hidden="false" customHeight="false" outlineLevel="0" collapsed="false">
      <c r="O57" s="159"/>
      <c r="AME57" s="0"/>
      <c r="AMF57" s="0"/>
      <c r="AMG57" s="0"/>
      <c r="AMH57" s="0"/>
      <c r="AMI57" s="0"/>
      <c r="AMJ57" s="0"/>
    </row>
    <row r="58" s="157" customFormat="true" ht="14.65" hidden="false" customHeight="false" outlineLevel="0" collapsed="false">
      <c r="O58" s="159"/>
      <c r="AME58" s="0"/>
      <c r="AMF58" s="0"/>
      <c r="AMG58" s="0"/>
      <c r="AMH58" s="0"/>
      <c r="AMI58" s="0"/>
      <c r="AMJ58" s="0"/>
    </row>
    <row r="59" s="157" customFormat="true" ht="14.65" hidden="false" customHeight="false" outlineLevel="0" collapsed="false">
      <c r="O59" s="159"/>
      <c r="AME59" s="0"/>
      <c r="AMF59" s="0"/>
      <c r="AMG59" s="0"/>
      <c r="AMH59" s="0"/>
      <c r="AMI59" s="0"/>
      <c r="AMJ59" s="0"/>
    </row>
    <row r="60" s="157" customFormat="true" ht="14.65" hidden="false" customHeight="false" outlineLevel="0" collapsed="false">
      <c r="O60" s="159"/>
      <c r="AME60" s="0"/>
      <c r="AMF60" s="0"/>
      <c r="AMG60" s="0"/>
      <c r="AMH60" s="0"/>
      <c r="AMI60" s="0"/>
      <c r="AMJ60" s="0"/>
    </row>
    <row r="61" s="157" customFormat="true" ht="14.65" hidden="false" customHeight="false" outlineLevel="0" collapsed="false">
      <c r="O61" s="159"/>
      <c r="AME61" s="0"/>
      <c r="AMF61" s="0"/>
      <c r="AMG61" s="0"/>
      <c r="AMH61" s="0"/>
      <c r="AMI61" s="0"/>
      <c r="AMJ61" s="0"/>
    </row>
    <row r="62" s="157" customFormat="true" ht="14.65" hidden="false" customHeight="false" outlineLevel="0" collapsed="false">
      <c r="O62" s="159"/>
      <c r="AME62" s="0"/>
      <c r="AMF62" s="0"/>
      <c r="AMG62" s="0"/>
      <c r="AMH62" s="0"/>
      <c r="AMI62" s="0"/>
      <c r="AMJ62" s="0"/>
    </row>
    <row r="63" s="157" customFormat="true" ht="14.65" hidden="false" customHeight="false" outlineLevel="0" collapsed="false">
      <c r="O63" s="159"/>
      <c r="AME63" s="0"/>
      <c r="AMF63" s="0"/>
      <c r="AMG63" s="0"/>
      <c r="AMH63" s="0"/>
      <c r="AMI63" s="0"/>
      <c r="AMJ63" s="0"/>
    </row>
    <row r="64" s="157" customFormat="true" ht="14.65" hidden="false" customHeight="false" outlineLevel="0" collapsed="false">
      <c r="O64" s="159"/>
      <c r="AME64" s="0"/>
      <c r="AMF64" s="0"/>
      <c r="AMG64" s="0"/>
      <c r="AMH64" s="0"/>
      <c r="AMI64" s="0"/>
      <c r="AMJ64" s="0"/>
    </row>
    <row r="65" s="157" customFormat="true" ht="14.65" hidden="false" customHeight="false" outlineLevel="0" collapsed="false">
      <c r="O65" s="159"/>
      <c r="AME65" s="0"/>
      <c r="AMF65" s="0"/>
      <c r="AMG65" s="0"/>
      <c r="AMH65" s="0"/>
      <c r="AMI65" s="0"/>
      <c r="AMJ65" s="0"/>
    </row>
    <row r="66" s="157" customFormat="true" ht="14.65" hidden="false" customHeight="false" outlineLevel="0" collapsed="false">
      <c r="O66" s="159"/>
      <c r="AME66" s="0"/>
      <c r="AMF66" s="0"/>
      <c r="AMG66" s="0"/>
      <c r="AMH66" s="0"/>
      <c r="AMI66" s="0"/>
      <c r="AMJ66" s="0"/>
    </row>
    <row r="67" s="157" customFormat="true" ht="14.65" hidden="false" customHeight="false" outlineLevel="0" collapsed="false">
      <c r="O67" s="159"/>
      <c r="AME67" s="0"/>
      <c r="AMF67" s="0"/>
      <c r="AMG67" s="0"/>
      <c r="AMH67" s="0"/>
      <c r="AMI67" s="0"/>
      <c r="AMJ67" s="0"/>
    </row>
    <row r="68" s="157" customFormat="true" ht="14.65" hidden="false" customHeight="false" outlineLevel="0" collapsed="false">
      <c r="O68" s="159"/>
      <c r="AME68" s="0"/>
      <c r="AMF68" s="0"/>
      <c r="AMG68" s="0"/>
      <c r="AMH68" s="0"/>
      <c r="AMI68" s="0"/>
      <c r="AMJ68" s="0"/>
    </row>
    <row r="69" s="157" customFormat="true" ht="14.65" hidden="false" customHeight="false" outlineLevel="0" collapsed="false">
      <c r="O69" s="159"/>
      <c r="AME69" s="0"/>
      <c r="AMF69" s="0"/>
      <c r="AMG69" s="0"/>
      <c r="AMH69" s="0"/>
      <c r="AMI69" s="0"/>
      <c r="AMJ69" s="0"/>
    </row>
    <row r="70" s="157" customFormat="true" ht="14.65" hidden="false" customHeight="false" outlineLevel="0" collapsed="false">
      <c r="O70" s="159"/>
      <c r="AME70" s="0"/>
      <c r="AMF70" s="0"/>
      <c r="AMG70" s="0"/>
      <c r="AMH70" s="0"/>
      <c r="AMI70" s="0"/>
      <c r="AMJ70" s="0"/>
    </row>
    <row r="71" s="157" customFormat="true" ht="14.65" hidden="false" customHeight="false" outlineLevel="0" collapsed="false">
      <c r="O71" s="159"/>
      <c r="AME71" s="0"/>
      <c r="AMF71" s="0"/>
      <c r="AMG71" s="0"/>
      <c r="AMH71" s="0"/>
      <c r="AMI71" s="0"/>
      <c r="AMJ71" s="0"/>
    </row>
    <row r="72" s="157" customFormat="true" ht="14.65" hidden="false" customHeight="false" outlineLevel="0" collapsed="false">
      <c r="O72" s="159"/>
      <c r="AME72" s="0"/>
      <c r="AMF72" s="0"/>
      <c r="AMG72" s="0"/>
      <c r="AMH72" s="0"/>
      <c r="AMI72" s="0"/>
      <c r="AMJ72" s="0"/>
    </row>
    <row r="73" s="157" customFormat="true" ht="14.65" hidden="false" customHeight="false" outlineLevel="0" collapsed="false">
      <c r="O73" s="159"/>
      <c r="AME73" s="0"/>
      <c r="AMF73" s="0"/>
      <c r="AMG73" s="0"/>
      <c r="AMH73" s="0"/>
      <c r="AMI73" s="0"/>
      <c r="AMJ73" s="0"/>
    </row>
    <row r="74" s="157" customFormat="true" ht="14.65" hidden="false" customHeight="false" outlineLevel="0" collapsed="false">
      <c r="O74" s="159"/>
      <c r="AME74" s="0"/>
      <c r="AMF74" s="0"/>
      <c r="AMG74" s="0"/>
      <c r="AMH74" s="0"/>
      <c r="AMI74" s="0"/>
      <c r="AMJ74" s="0"/>
    </row>
    <row r="75" s="157" customFormat="true" ht="14.65" hidden="false" customHeight="false" outlineLevel="0" collapsed="false">
      <c r="O75" s="159"/>
      <c r="AME75" s="0"/>
      <c r="AMF75" s="0"/>
      <c r="AMG75" s="0"/>
      <c r="AMH75" s="0"/>
      <c r="AMI75" s="0"/>
      <c r="AMJ75" s="0"/>
    </row>
    <row r="76" s="157" customFormat="true" ht="14.65" hidden="false" customHeight="false" outlineLevel="0" collapsed="false">
      <c r="O76" s="159"/>
      <c r="AME76" s="0"/>
      <c r="AMF76" s="0"/>
      <c r="AMG76" s="0"/>
      <c r="AMH76" s="0"/>
      <c r="AMI76" s="0"/>
      <c r="AMJ76" s="0"/>
    </row>
    <row r="77" s="157" customFormat="true" ht="14.65" hidden="false" customHeight="false" outlineLevel="0" collapsed="false">
      <c r="O77" s="159"/>
      <c r="AME77" s="0"/>
      <c r="AMF77" s="0"/>
      <c r="AMG77" s="0"/>
      <c r="AMH77" s="0"/>
      <c r="AMI77" s="0"/>
      <c r="AMJ77" s="0"/>
    </row>
    <row r="78" s="157" customFormat="true" ht="14.65" hidden="false" customHeight="false" outlineLevel="0" collapsed="false">
      <c r="O78" s="159"/>
      <c r="AME78" s="0"/>
      <c r="AMF78" s="0"/>
      <c r="AMG78" s="0"/>
      <c r="AMH78" s="0"/>
      <c r="AMI78" s="0"/>
      <c r="AMJ78" s="0"/>
    </row>
    <row r="79" s="157" customFormat="true" ht="14.65" hidden="false" customHeight="false" outlineLevel="0" collapsed="false">
      <c r="O79" s="159"/>
      <c r="AME79" s="0"/>
      <c r="AMF79" s="0"/>
      <c r="AMG79" s="0"/>
      <c r="AMH79" s="0"/>
      <c r="AMI79" s="0"/>
      <c r="AMJ79" s="0"/>
    </row>
    <row r="80" s="157" customFormat="true" ht="14.65" hidden="false" customHeight="false" outlineLevel="0" collapsed="false">
      <c r="O80" s="159"/>
      <c r="AME80" s="0"/>
      <c r="AMF80" s="0"/>
      <c r="AMG80" s="0"/>
      <c r="AMH80" s="0"/>
      <c r="AMI80" s="0"/>
      <c r="AMJ80" s="0"/>
    </row>
    <row r="81" s="157" customFormat="true" ht="14.65" hidden="false" customHeight="false" outlineLevel="0" collapsed="false">
      <c r="O81" s="159"/>
      <c r="AME81" s="0"/>
      <c r="AMF81" s="0"/>
      <c r="AMG81" s="0"/>
      <c r="AMH81" s="0"/>
      <c r="AMI81" s="0"/>
      <c r="AMJ81" s="0"/>
    </row>
    <row r="82" s="157" customFormat="true" ht="14.65" hidden="false" customHeight="false" outlineLevel="0" collapsed="false">
      <c r="O82" s="159"/>
      <c r="AME82" s="0"/>
      <c r="AMF82" s="0"/>
      <c r="AMG82" s="0"/>
      <c r="AMH82" s="0"/>
      <c r="AMI82" s="0"/>
      <c r="AMJ82" s="0"/>
    </row>
    <row r="83" s="157" customFormat="true" ht="14.65" hidden="false" customHeight="false" outlineLevel="0" collapsed="false">
      <c r="O83" s="159"/>
      <c r="AME83" s="0"/>
      <c r="AMF83" s="0"/>
      <c r="AMG83" s="0"/>
      <c r="AMH83" s="0"/>
      <c r="AMI83" s="0"/>
      <c r="AMJ83" s="0"/>
    </row>
    <row r="84" s="157" customFormat="true" ht="14.65" hidden="false" customHeight="false" outlineLevel="0" collapsed="false">
      <c r="O84" s="159"/>
      <c r="AME84" s="0"/>
      <c r="AMF84" s="0"/>
      <c r="AMG84" s="0"/>
      <c r="AMH84" s="0"/>
      <c r="AMI84" s="0"/>
      <c r="AMJ84" s="0"/>
    </row>
    <row r="85" s="157" customFormat="true" ht="14.65" hidden="false" customHeight="false" outlineLevel="0" collapsed="false">
      <c r="O85" s="159"/>
      <c r="AME85" s="0"/>
      <c r="AMF85" s="0"/>
      <c r="AMG85" s="0"/>
      <c r="AMH85" s="0"/>
      <c r="AMI85" s="0"/>
      <c r="AMJ85" s="0"/>
    </row>
    <row r="86" s="157" customFormat="true" ht="14.65" hidden="false" customHeight="false" outlineLevel="0" collapsed="false">
      <c r="O86" s="159"/>
      <c r="AME86" s="0"/>
      <c r="AMF86" s="0"/>
      <c r="AMG86" s="0"/>
      <c r="AMH86" s="0"/>
      <c r="AMI86" s="0"/>
      <c r="AMJ86" s="0"/>
    </row>
    <row r="87" s="157" customFormat="true" ht="14.65" hidden="false" customHeight="false" outlineLevel="0" collapsed="false">
      <c r="O87" s="159"/>
      <c r="AME87" s="0"/>
      <c r="AMF87" s="0"/>
      <c r="AMG87" s="0"/>
      <c r="AMH87" s="0"/>
      <c r="AMI87" s="0"/>
      <c r="AMJ87" s="0"/>
    </row>
    <row r="88" s="157" customFormat="true" ht="14.65" hidden="false" customHeight="false" outlineLevel="0" collapsed="false">
      <c r="O88" s="159"/>
      <c r="AME88" s="0"/>
      <c r="AMF88" s="0"/>
      <c r="AMG88" s="0"/>
      <c r="AMH88" s="0"/>
      <c r="AMI88" s="0"/>
      <c r="AMJ88" s="0"/>
    </row>
    <row r="89" s="157" customFormat="true" ht="14.65" hidden="false" customHeight="false" outlineLevel="0" collapsed="false">
      <c r="O89" s="159"/>
      <c r="AME89" s="0"/>
      <c r="AMF89" s="0"/>
      <c r="AMG89" s="0"/>
      <c r="AMH89" s="0"/>
      <c r="AMI89" s="0"/>
      <c r="AMJ89" s="0"/>
    </row>
    <row r="90" s="157" customFormat="true" ht="14.65" hidden="false" customHeight="false" outlineLevel="0" collapsed="false">
      <c r="O90" s="159"/>
      <c r="AME90" s="0"/>
      <c r="AMF90" s="0"/>
      <c r="AMG90" s="0"/>
      <c r="AMH90" s="0"/>
      <c r="AMI90" s="0"/>
      <c r="AMJ90" s="0"/>
    </row>
    <row r="91" s="157" customFormat="true" ht="14.65" hidden="false" customHeight="false" outlineLevel="0" collapsed="false">
      <c r="O91" s="159"/>
      <c r="AME91" s="0"/>
      <c r="AMF91" s="0"/>
      <c r="AMG91" s="0"/>
      <c r="AMH91" s="0"/>
      <c r="AMI91" s="0"/>
      <c r="AMJ91" s="0"/>
    </row>
    <row r="92" s="157" customFormat="true" ht="14.65" hidden="false" customHeight="false" outlineLevel="0" collapsed="false">
      <c r="O92" s="159"/>
      <c r="AME92" s="0"/>
      <c r="AMF92" s="0"/>
      <c r="AMG92" s="0"/>
      <c r="AMH92" s="0"/>
      <c r="AMI92" s="0"/>
      <c r="AMJ92" s="0"/>
    </row>
    <row r="93" s="157" customFormat="true" ht="14.65" hidden="false" customHeight="false" outlineLevel="0" collapsed="false">
      <c r="O93" s="159"/>
      <c r="AME93" s="0"/>
      <c r="AMF93" s="0"/>
      <c r="AMG93" s="0"/>
      <c r="AMH93" s="0"/>
      <c r="AMI93" s="0"/>
      <c r="AMJ93" s="0"/>
    </row>
    <row r="94" s="157" customFormat="true" ht="14.65" hidden="false" customHeight="false" outlineLevel="0" collapsed="false">
      <c r="O94" s="159"/>
      <c r="AME94" s="0"/>
      <c r="AMF94" s="0"/>
      <c r="AMG94" s="0"/>
      <c r="AMH94" s="0"/>
      <c r="AMI94" s="0"/>
      <c r="AMJ94" s="0"/>
    </row>
    <row r="95" s="157" customFormat="true" ht="14.65" hidden="false" customHeight="false" outlineLevel="0" collapsed="false">
      <c r="O95" s="159"/>
      <c r="AME95" s="0"/>
      <c r="AMF95" s="0"/>
      <c r="AMG95" s="0"/>
      <c r="AMH95" s="0"/>
      <c r="AMI95" s="0"/>
      <c r="AMJ95" s="0"/>
    </row>
    <row r="96" s="157" customFormat="true" ht="14.65" hidden="false" customHeight="false" outlineLevel="0" collapsed="false">
      <c r="O96" s="159"/>
      <c r="AME96" s="0"/>
      <c r="AMF96" s="0"/>
      <c r="AMG96" s="0"/>
      <c r="AMH96" s="0"/>
      <c r="AMI96" s="0"/>
      <c r="AMJ96" s="0"/>
    </row>
    <row r="97" s="157" customFormat="true" ht="14.65" hidden="false" customHeight="false" outlineLevel="0" collapsed="false">
      <c r="O97" s="159"/>
      <c r="AME97" s="0"/>
      <c r="AMF97" s="0"/>
      <c r="AMG97" s="0"/>
      <c r="AMH97" s="0"/>
      <c r="AMI97" s="0"/>
      <c r="AMJ97" s="0"/>
    </row>
    <row r="98" s="157" customFormat="true" ht="14.65" hidden="false" customHeight="false" outlineLevel="0" collapsed="false">
      <c r="O98" s="159"/>
      <c r="AME98" s="0"/>
      <c r="AMF98" s="0"/>
      <c r="AMG98" s="0"/>
      <c r="AMH98" s="0"/>
      <c r="AMI98" s="0"/>
      <c r="AMJ98" s="0"/>
    </row>
    <row r="99" s="157" customFormat="true" ht="14.65" hidden="false" customHeight="false" outlineLevel="0" collapsed="false">
      <c r="O99" s="159"/>
      <c r="AME99" s="0"/>
      <c r="AMF99" s="0"/>
      <c r="AMG99" s="0"/>
      <c r="AMH99" s="0"/>
      <c r="AMI99" s="0"/>
      <c r="AMJ99" s="0"/>
    </row>
  </sheetData>
  <sheetProtection sheet="true" objects="true" scenarios="true"/>
  <mergeCells count="27">
    <mergeCell ref="A1:O1"/>
    <mergeCell ref="A2:O2"/>
    <mergeCell ref="D4:I4"/>
    <mergeCell ref="J4:M4"/>
    <mergeCell ref="N4:N8"/>
    <mergeCell ref="O4:O8"/>
    <mergeCell ref="B5:C6"/>
    <mergeCell ref="D5:D8"/>
    <mergeCell ref="E5:E8"/>
    <mergeCell ref="F5:F8"/>
    <mergeCell ref="G5:M5"/>
    <mergeCell ref="G6:G8"/>
    <mergeCell ref="H6:H8"/>
    <mergeCell ref="I6:I8"/>
    <mergeCell ref="J6:J8"/>
    <mergeCell ref="K6:K8"/>
    <mergeCell ref="L6:L8"/>
    <mergeCell ref="M6:M8"/>
    <mergeCell ref="A7:A8"/>
    <mergeCell ref="B7:B8"/>
    <mergeCell ref="C7:C8"/>
    <mergeCell ref="A30:N30"/>
    <mergeCell ref="A31:N31"/>
    <mergeCell ref="A32:K32"/>
    <mergeCell ref="A33:K33"/>
    <mergeCell ref="A34:O34"/>
    <mergeCell ref="A35:O35"/>
  </mergeCells>
  <conditionalFormatting sqref="F10">
    <cfRule type="cellIs" priority="2" operator="greaterThan" aboveAverage="0" equalAverage="0" bottom="0" percent="0" rank="0" text="" dxfId="0">
      <formula>E10</formula>
    </cfRule>
  </conditionalFormatting>
  <conditionalFormatting sqref="F11">
    <cfRule type="cellIs" priority="3" operator="greaterThan" aboveAverage="0" equalAverage="0" bottom="0" percent="0" rank="0" text="" dxfId="0">
      <formula>E11</formula>
    </cfRule>
  </conditionalFormatting>
  <conditionalFormatting sqref="F14">
    <cfRule type="cellIs" priority="4" operator="greaterThan" aboveAverage="0" equalAverage="0" bottom="0" percent="0" rank="0" text="" dxfId="0">
      <formula>E14</formula>
    </cfRule>
  </conditionalFormatting>
  <conditionalFormatting sqref="F15">
    <cfRule type="cellIs" priority="5" operator="greaterThan" aboveAverage="0" equalAverage="0" bottom="0" percent="0" rank="0" text="" dxfId="0">
      <formula>E15</formula>
    </cfRule>
  </conditionalFormatting>
  <conditionalFormatting sqref="F16">
    <cfRule type="cellIs" priority="6" operator="greaterThan" aboveAverage="0" equalAverage="0" bottom="0" percent="0" rank="0" text="" dxfId="0">
      <formula>E16</formula>
    </cfRule>
  </conditionalFormatting>
  <conditionalFormatting sqref="F17">
    <cfRule type="cellIs" priority="7" operator="greaterThan" aboveAverage="0" equalAverage="0" bottom="0" percent="0" rank="0" text="" dxfId="0">
      <formula>E17</formula>
    </cfRule>
  </conditionalFormatting>
  <conditionalFormatting sqref="F21">
    <cfRule type="cellIs" priority="8" operator="greaterThan" aboveAverage="0" equalAverage="0" bottom="0" percent="0" rank="0" text="" dxfId="0">
      <formula>E21</formula>
    </cfRule>
  </conditionalFormatting>
  <conditionalFormatting sqref="F26">
    <cfRule type="cellIs" priority="9" operator="greaterThan" aboveAverage="0" equalAverage="0" bottom="0" percent="0" rank="0" text="" dxfId="0">
      <formula>E26</formula>
    </cfRule>
  </conditionalFormatting>
  <conditionalFormatting sqref="F27">
    <cfRule type="cellIs" priority="10" operator="greaterThan" aboveAverage="0" equalAverage="0" bottom="0" percent="0" rank="0" text="" dxfId="0">
      <formula>E27</formula>
    </cfRule>
  </conditionalFormatting>
  <conditionalFormatting sqref="F29:F30">
    <cfRule type="cellIs" priority="11" operator="greaterThan" aboveAverage="0" equalAverage="0" bottom="0" percent="0" rank="0" text="" dxfId="0">
      <formula>E29</formula>
    </cfRule>
  </conditionalFormatting>
  <conditionalFormatting sqref="O10:O30">
    <cfRule type="cellIs" priority="12" operator="not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195833333333333" right="0.122916666666667" top="0.306944444444444" bottom="0.2562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25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F10" activeCellId="0" sqref="F10"/>
    </sheetView>
  </sheetViews>
  <sheetFormatPr defaultRowHeight="14.65" zeroHeight="false" outlineLevelRow="0" outlineLevelCol="0"/>
  <cols>
    <col collapsed="false" customWidth="true" hidden="false" outlineLevel="0" max="1" min="1" style="0" width="47.29"/>
    <col collapsed="false" customWidth="true" hidden="false" outlineLevel="0" max="2" min="2" style="0" width="15.59"/>
    <col collapsed="false" customWidth="true" hidden="false" outlineLevel="0" max="3" min="3" style="0" width="15.88"/>
    <col collapsed="false" customWidth="true" hidden="false" outlineLevel="0" max="4" min="4" style="0" width="9.96"/>
    <col collapsed="false" customWidth="true" hidden="false" outlineLevel="0" max="5" min="5" style="0" width="10.11"/>
    <col collapsed="false" customWidth="true" hidden="false" outlineLevel="0" max="6" min="6" style="0" width="9.09"/>
    <col collapsed="false" customWidth="true" hidden="false" outlineLevel="0" max="7" min="7" style="0" width="12.51"/>
    <col collapsed="false" customWidth="true" hidden="false" outlineLevel="0" max="8" min="8" style="0" width="15.15"/>
    <col collapsed="false" customWidth="true" hidden="false" outlineLevel="0" max="9" min="9" style="0" width="18.77"/>
    <col collapsed="false" customWidth="true" hidden="false" outlineLevel="0" max="10" min="10" style="0" width="15.88"/>
    <col collapsed="false" customWidth="true" hidden="false" outlineLevel="0" max="11" min="11" style="0" width="14.29"/>
    <col collapsed="false" customWidth="true" hidden="false" outlineLevel="0" max="12" min="12" style="0" width="13.74"/>
    <col collapsed="false" customWidth="true" hidden="false" outlineLevel="0" max="13" min="13" style="0" width="14.43"/>
    <col collapsed="false" customWidth="false" hidden="false" outlineLevel="0" max="1025" min="14" style="0" width="11.52"/>
  </cols>
  <sheetData>
    <row r="1" customFormat="false" ht="32.6" hidden="false" customHeight="true" outlineLevel="0" collapsed="false">
      <c r="A1" s="182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customFormat="false" ht="36.8" hidden="false" customHeight="true" outlineLevel="0" collapsed="false">
      <c r="A2" s="182" t="s">
        <v>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customFormat="false" ht="26.8" hidden="false" customHeight="true" outlineLevel="0" collapsed="false">
      <c r="A3" s="183" t="s">
        <v>68</v>
      </c>
      <c r="B3" s="183"/>
      <c r="C3" s="183"/>
      <c r="D3" s="183"/>
      <c r="E3" s="159"/>
      <c r="F3" s="159"/>
      <c r="G3" s="159"/>
      <c r="H3" s="159"/>
      <c r="I3" s="159"/>
      <c r="J3" s="159"/>
      <c r="K3" s="159"/>
    </row>
    <row r="4" s="187" customFormat="true" ht="39.2" hidden="false" customHeight="true" outlineLevel="0" collapsed="false">
      <c r="A4" s="184" t="s">
        <v>69</v>
      </c>
      <c r="B4" s="185" t="s">
        <v>70</v>
      </c>
      <c r="C4" s="185" t="s">
        <v>71</v>
      </c>
      <c r="D4" s="185" t="s">
        <v>72</v>
      </c>
      <c r="E4" s="185"/>
      <c r="F4" s="185"/>
      <c r="G4" s="185" t="s">
        <v>73</v>
      </c>
      <c r="H4" s="185" t="s">
        <v>74</v>
      </c>
      <c r="I4" s="185" t="s">
        <v>75</v>
      </c>
      <c r="J4" s="185" t="s">
        <v>76</v>
      </c>
      <c r="K4" s="185" t="s">
        <v>60</v>
      </c>
      <c r="L4" s="186" t="s">
        <v>77</v>
      </c>
      <c r="M4" s="186" t="s">
        <v>78</v>
      </c>
      <c r="AMH4" s="0"/>
      <c r="AMI4" s="0"/>
      <c r="AMJ4" s="0"/>
    </row>
    <row r="5" s="188" customFormat="true" ht="82.4" hidden="false" customHeight="true" outlineLevel="0" collapsed="false">
      <c r="A5" s="184"/>
      <c r="B5" s="185"/>
      <c r="C5" s="185"/>
      <c r="D5" s="185" t="s">
        <v>79</v>
      </c>
      <c r="E5" s="185" t="s">
        <v>80</v>
      </c>
      <c r="F5" s="185" t="s">
        <v>81</v>
      </c>
      <c r="G5" s="185"/>
      <c r="H5" s="185"/>
      <c r="I5" s="185"/>
      <c r="J5" s="185"/>
      <c r="K5" s="185"/>
      <c r="L5" s="186"/>
      <c r="M5" s="186"/>
      <c r="AMH5" s="0"/>
      <c r="AMI5" s="0"/>
      <c r="AMJ5" s="0"/>
    </row>
    <row r="6" customFormat="false" ht="14.65" hidden="false" customHeight="false" outlineLevel="0" collapsed="false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5"/>
      <c r="M6" s="155"/>
    </row>
    <row r="7" customFormat="false" ht="25.35" hidden="false" customHeight="false" outlineLevel="0" collapsed="false">
      <c r="A7" s="189" t="s">
        <v>82</v>
      </c>
      <c r="B7" s="190" t="n">
        <f aca="false">SUM(B8+B13)</f>
        <v>0</v>
      </c>
      <c r="C7" s="190" t="n">
        <f aca="false">SUM(C8+C13)</f>
        <v>0</v>
      </c>
      <c r="D7" s="190" t="n">
        <f aca="false">SUM(D8+D13)</f>
        <v>0</v>
      </c>
      <c r="E7" s="190" t="n">
        <f aca="false">SUM(E8+E13)</f>
        <v>0</v>
      </c>
      <c r="F7" s="190" t="n">
        <f aca="false">SUM(F8+F13)</f>
        <v>0</v>
      </c>
      <c r="G7" s="190" t="n">
        <f aca="false">SUM(G8+G13)</f>
        <v>0</v>
      </c>
      <c r="H7" s="190" t="n">
        <f aca="false">SUM(H8+H13)</f>
        <v>0</v>
      </c>
      <c r="I7" s="190" t="n">
        <f aca="false">SUM(I8+I13)</f>
        <v>0</v>
      </c>
      <c r="J7" s="190" t="n">
        <f aca="false">SUM(J8+J13)</f>
        <v>0</v>
      </c>
      <c r="K7" s="190" t="n">
        <f aca="false">SUM(K8+K13+K19)</f>
        <v>0</v>
      </c>
      <c r="L7" s="190" t="n">
        <f aca="false">SUM(L8+L13+L19)</f>
        <v>0</v>
      </c>
      <c r="M7" s="190" t="n">
        <f aca="false">SUM(M8+M13+M19)</f>
        <v>0</v>
      </c>
    </row>
    <row r="8" customFormat="false" ht="14.65" hidden="false" customHeight="false" outlineLevel="0" collapsed="false">
      <c r="A8" s="191" t="s">
        <v>83</v>
      </c>
      <c r="B8" s="172" t="n">
        <f aca="false">SUM(B9:B12)</f>
        <v>0</v>
      </c>
      <c r="C8" s="172" t="n">
        <f aca="false">SUM(C9:C12)</f>
        <v>0</v>
      </c>
      <c r="D8" s="172" t="n">
        <f aca="false">SUM(D9:D12)</f>
        <v>0</v>
      </c>
      <c r="E8" s="172" t="n">
        <f aca="false">SUM(E9:E12)</f>
        <v>0</v>
      </c>
      <c r="F8" s="172" t="n">
        <f aca="false">SUM(F9:F12)</f>
        <v>0</v>
      </c>
      <c r="G8" s="172" t="n">
        <f aca="false">SUM(G9:G12)</f>
        <v>0</v>
      </c>
      <c r="H8" s="172" t="n">
        <f aca="false">SUM(H9:H12)</f>
        <v>0</v>
      </c>
      <c r="I8" s="172" t="n">
        <f aca="false">SUM(I9:I12)</f>
        <v>0</v>
      </c>
      <c r="J8" s="172" t="n">
        <f aca="false">SUM(J9:J12)</f>
        <v>0</v>
      </c>
      <c r="K8" s="172" t="n">
        <f aca="false">SUM(K9:K12)</f>
        <v>0</v>
      </c>
      <c r="L8" s="172" t="n">
        <f aca="false">SUM(L9:L12)</f>
        <v>0</v>
      </c>
      <c r="M8" s="172" t="n">
        <f aca="false">SUM(M9:M12)</f>
        <v>0</v>
      </c>
    </row>
    <row r="9" customFormat="false" ht="14.65" hidden="false" customHeight="false" outlineLevel="0" collapsed="false">
      <c r="A9" s="192" t="s">
        <v>84</v>
      </c>
      <c r="B9" s="193"/>
      <c r="C9" s="193"/>
      <c r="D9" s="193"/>
      <c r="E9" s="193"/>
      <c r="F9" s="193"/>
      <c r="G9" s="193"/>
      <c r="H9" s="193"/>
      <c r="I9" s="193"/>
      <c r="J9" s="193"/>
      <c r="K9" s="194" t="n">
        <f aca="false">SUM(B9:J9)</f>
        <v>0</v>
      </c>
      <c r="L9" s="156"/>
      <c r="M9" s="194" t="n">
        <f aca="false">K9-L9</f>
        <v>0</v>
      </c>
    </row>
    <row r="10" customFormat="false" ht="14.65" hidden="false" customHeight="false" outlineLevel="0" collapsed="false">
      <c r="A10" s="192" t="s">
        <v>84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4" t="n">
        <f aca="false">SUM(B10:J10)</f>
        <v>0</v>
      </c>
      <c r="L10" s="156"/>
      <c r="M10" s="194" t="n">
        <f aca="false">K10-L10</f>
        <v>0</v>
      </c>
    </row>
    <row r="11" customFormat="false" ht="14.65" hidden="false" customHeight="false" outlineLevel="0" collapsed="false">
      <c r="A11" s="192" t="s">
        <v>84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4" t="n">
        <f aca="false">SUM(B11:J11)</f>
        <v>0</v>
      </c>
      <c r="L11" s="156"/>
      <c r="M11" s="194" t="n">
        <f aca="false">K11-L11</f>
        <v>0</v>
      </c>
    </row>
    <row r="12" customFormat="false" ht="14.65" hidden="false" customHeight="false" outlineLevel="0" collapsed="false">
      <c r="A12" s="192" t="s">
        <v>84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4" t="n">
        <f aca="false">SUM(B12:J12)</f>
        <v>0</v>
      </c>
      <c r="L12" s="156"/>
      <c r="M12" s="194" t="n">
        <f aca="false">K12-L12</f>
        <v>0</v>
      </c>
    </row>
    <row r="13" customFormat="false" ht="14.65" hidden="false" customHeight="false" outlineLevel="0" collapsed="false">
      <c r="A13" s="191" t="s">
        <v>85</v>
      </c>
      <c r="B13" s="172" t="n">
        <f aca="false">SUM(B14:B17)</f>
        <v>0</v>
      </c>
      <c r="C13" s="172" t="n">
        <f aca="false">SUM(C14:C17)</f>
        <v>0</v>
      </c>
      <c r="D13" s="172" t="n">
        <f aca="false">SUM(D14:D17)</f>
        <v>0</v>
      </c>
      <c r="E13" s="172" t="n">
        <f aca="false">SUM(E14:E17)</f>
        <v>0</v>
      </c>
      <c r="F13" s="172" t="n">
        <f aca="false">SUM(F14:F17)</f>
        <v>0</v>
      </c>
      <c r="G13" s="172" t="n">
        <f aca="false">SUM(G14:G17)</f>
        <v>0</v>
      </c>
      <c r="H13" s="172" t="n">
        <f aca="false">SUM(H14:H17)</f>
        <v>0</v>
      </c>
      <c r="I13" s="172" t="n">
        <f aca="false">SUM(I14:I17)</f>
        <v>0</v>
      </c>
      <c r="J13" s="172" t="n">
        <f aca="false">SUM(J14:J17)</f>
        <v>0</v>
      </c>
      <c r="K13" s="172" t="n">
        <f aca="false">SUM(K14:K17)</f>
        <v>0</v>
      </c>
      <c r="L13" s="172" t="n">
        <f aca="false">SUM(L14:L17)</f>
        <v>0</v>
      </c>
      <c r="M13" s="172" t="n">
        <f aca="false">SUM(M14:M17)</f>
        <v>0</v>
      </c>
    </row>
    <row r="14" customFormat="false" ht="14.65" hidden="false" customHeight="false" outlineLevel="0" collapsed="false">
      <c r="A14" s="192" t="s">
        <v>84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 t="n">
        <f aca="false">SUM(B14:J14)</f>
        <v>0</v>
      </c>
      <c r="L14" s="156"/>
      <c r="M14" s="194" t="n">
        <f aca="false">K14-L14</f>
        <v>0</v>
      </c>
    </row>
    <row r="15" customFormat="false" ht="14.65" hidden="false" customHeight="false" outlineLevel="0" collapsed="false">
      <c r="A15" s="192" t="s">
        <v>84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4" t="n">
        <f aca="false">SUM(B15:J15)</f>
        <v>0</v>
      </c>
      <c r="L15" s="156"/>
      <c r="M15" s="194" t="n">
        <f aca="false">K15-L15</f>
        <v>0</v>
      </c>
    </row>
    <row r="16" customFormat="false" ht="14.65" hidden="false" customHeight="false" outlineLevel="0" collapsed="false">
      <c r="A16" s="192" t="s">
        <v>84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4" t="n">
        <f aca="false">SUM(B16:J16)</f>
        <v>0</v>
      </c>
      <c r="L16" s="156"/>
      <c r="M16" s="194" t="n">
        <f aca="false">K16-L16</f>
        <v>0</v>
      </c>
    </row>
    <row r="17" customFormat="false" ht="14.65" hidden="false" customHeight="false" outlineLevel="0" collapsed="false">
      <c r="A17" s="192" t="s">
        <v>84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4" t="n">
        <f aca="false">SUM(B17:J17)</f>
        <v>0</v>
      </c>
      <c r="L17" s="156"/>
      <c r="M17" s="194" t="n">
        <f aca="false">K17-L17</f>
        <v>0</v>
      </c>
    </row>
    <row r="18" customFormat="false" ht="14.65" hidden="false" customHeight="false" outlineLevel="0" collapsed="false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4"/>
      <c r="L18" s="155"/>
      <c r="M18" s="156"/>
    </row>
    <row r="19" customFormat="false" ht="14.65" hidden="false" customHeight="false" outlineLevel="0" collapsed="false">
      <c r="A19" s="195" t="s">
        <v>86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75" t="n">
        <f aca="false">SUM(K20:K23)</f>
        <v>0</v>
      </c>
      <c r="L19" s="175" t="n">
        <f aca="false">SUM(L20:L23)</f>
        <v>0</v>
      </c>
      <c r="M19" s="175" t="n">
        <f aca="false">SUM(M20:M23)</f>
        <v>0</v>
      </c>
    </row>
    <row r="20" customFormat="false" ht="14.65" hidden="false" customHeight="false" outlineLevel="0" collapsed="false">
      <c r="A20" s="197" t="s">
        <v>87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 t="n">
        <f aca="false">Resumen!N10</f>
        <v>0</v>
      </c>
      <c r="L20" s="172" t="n">
        <f aca="false">Resumen!D10</f>
        <v>0</v>
      </c>
      <c r="M20" s="172" t="n">
        <f aca="false">K20-L20</f>
        <v>0</v>
      </c>
    </row>
    <row r="21" customFormat="false" ht="14.65" hidden="false" customHeight="false" outlineLevel="0" collapsed="false">
      <c r="A21" s="197" t="s">
        <v>88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 t="n">
        <f aca="false">Resumen!N11</f>
        <v>0</v>
      </c>
      <c r="L21" s="172" t="n">
        <f aca="false">Resumen!D11</f>
        <v>0</v>
      </c>
      <c r="M21" s="172" t="n">
        <f aca="false">K21-L21</f>
        <v>0</v>
      </c>
    </row>
    <row r="22" customFormat="false" ht="14.65" hidden="false" customHeight="false" outlineLevel="0" collapsed="false">
      <c r="A22" s="197" t="s">
        <v>41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 t="n">
        <f aca="false">Resumen!N22</f>
        <v>0</v>
      </c>
      <c r="L22" s="172" t="n">
        <f aca="false">Resumen!D22</f>
        <v>0</v>
      </c>
      <c r="M22" s="172" t="n">
        <f aca="false">K22-L22</f>
        <v>0</v>
      </c>
    </row>
    <row r="23" customFormat="false" ht="14.65" hidden="false" customHeight="false" outlineLevel="0" collapsed="false">
      <c r="A23" s="197" t="s">
        <v>89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 t="n">
        <f aca="false">Resumen!N27</f>
        <v>0</v>
      </c>
      <c r="L23" s="172" t="n">
        <f aca="false">Resumen!D27</f>
        <v>0</v>
      </c>
      <c r="M23" s="172" t="n">
        <f aca="false">K23-L23</f>
        <v>0</v>
      </c>
    </row>
    <row r="24" customFormat="false" ht="14.65" hidden="false" customHeight="false" outlineLevel="0" collapsed="false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4"/>
      <c r="L24" s="198"/>
      <c r="M24" s="155"/>
    </row>
    <row r="25" customFormat="false" ht="14.65" hidden="false" customHeight="false" outlineLevel="0" collapsed="false">
      <c r="A25" s="199" t="s">
        <v>90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</sheetData>
  <mergeCells count="15">
    <mergeCell ref="A1:M1"/>
    <mergeCell ref="A2:M2"/>
    <mergeCell ref="A3:D3"/>
    <mergeCell ref="A4:A5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M4:M5"/>
    <mergeCell ref="A25:M25"/>
  </mergeCells>
  <printOptions headings="false" gridLines="false" gridLinesSet="true" horizontalCentered="false" verticalCentered="false"/>
  <pageMargins left="0.195833333333333" right="0.122916666666667" top="0.306944444444444" bottom="0.2562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1527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cp:lastPrinted>2019-01-15T10:25:16Z</cp:lastPrinted>
  <dcterms:modified xsi:type="dcterms:W3CDTF">2020-05-14T18:55:31Z</dcterms:modified>
  <cp:revision>209</cp:revision>
  <dc:subject/>
  <dc:title/>
</cp:coreProperties>
</file>