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filterPrivacy="1" updateLinks="never"/>
  <xr:revisionPtr revIDLastSave="346" documentId="13_ncr:1_{58D072FC-3F32-4A46-B453-5480F4AE86C3}" xr6:coauthVersionLast="47" xr6:coauthVersionMax="47" xr10:uidLastSave="{773DC627-02BC-455A-9565-5469F5A5ADC0}"/>
  <bookViews>
    <workbookView xWindow="15" yWindow="60" windowWidth="28740" windowHeight="15540" activeTab="1" xr2:uid="{00000000-000D-0000-FFFF-FFFF00000000}"/>
  </bookViews>
  <sheets>
    <sheet name="Introducción" sheetId="2" r:id="rId1"/>
    <sheet name="2. Contratación (C)" sheetId="32" r:id="rId2"/>
    <sheet name="C.R1" sheetId="72" r:id="rId3"/>
    <sheet name="C.R2" sheetId="73" r:id="rId4"/>
    <sheet name="C.R3" sheetId="75" r:id="rId5"/>
    <sheet name="C.R4" sheetId="76" r:id="rId6"/>
    <sheet name="C.R5" sheetId="77" r:id="rId7"/>
    <sheet name="C.R6" sheetId="78" r:id="rId8"/>
    <sheet name="C.R7" sheetId="79" r:id="rId9"/>
    <sheet name="C.R8" sheetId="80" r:id="rId10"/>
    <sheet name="C.R9" sheetId="101" r:id="rId11"/>
    <sheet name="C.R10" sheetId="81" r:id="rId12"/>
    <sheet name="C.R11" sheetId="82" r:id="rId13"/>
    <sheet name="4. Medios Propios (MP)" sheetId="49" r:id="rId14"/>
    <sheet name="MP.R1" sheetId="92" r:id="rId15"/>
    <sheet name="MP.R2" sheetId="93" r:id="rId16"/>
    <sheet name="MP.R3" sheetId="94" r:id="rId17"/>
    <sheet name="MP.R4" sheetId="95" r:id="rId18"/>
    <sheet name="MP.R5" sheetId="96" r:id="rId19"/>
    <sheet name="MP.R6" sheetId="97" r:id="rId20"/>
    <sheet name="MP.R7" sheetId="98" r:id="rId21"/>
    <sheet name="MP.R8" sheetId="99" r:id="rId22"/>
  </sheets>
  <externalReferences>
    <externalReference r:id="rId23"/>
    <externalReference r:id="rId24"/>
  </externalReferences>
  <definedNames>
    <definedName name="_ftn2" localSheetId="0">Introducción!$A$102</definedName>
    <definedName name="_xlnm.Print_Area" localSheetId="2">'C.R1'!$A$1:$V$17</definedName>
    <definedName name="_xlnm.Print_Area" localSheetId="11">'C.R10'!$A$1:$V$12</definedName>
    <definedName name="_xlnm.Print_Area" localSheetId="12">'C.R11'!$A$1:$V$13</definedName>
    <definedName name="_xlnm.Print_Area" localSheetId="3">'C.R2'!$A$1:$V$17</definedName>
    <definedName name="_xlnm.Print_Area" localSheetId="4">'C.R3'!$A$2:$V$19</definedName>
    <definedName name="_xlnm.Print_Area" localSheetId="5">'C.R4'!$A$1:$V$20</definedName>
    <definedName name="_xlnm.Print_Area" localSheetId="6">'C.R5'!$A$1:$V$13</definedName>
    <definedName name="_xlnm.Print_Area" localSheetId="7">'C.R6'!$A$1:$V$15</definedName>
    <definedName name="_xlnm.Print_Area" localSheetId="8">'C.R7'!$A$1:$V$14</definedName>
    <definedName name="_xlnm.Print_Area" localSheetId="9">'C.R8'!$A$1:$V$13</definedName>
    <definedName name="_xlnm.Print_Area" localSheetId="10">'C.R9'!$A$1:$V$11</definedName>
    <definedName name="_xlnm.Print_Area" localSheetId="14">MP.R1!$A$1:$V$15</definedName>
    <definedName name="_xlnm.Print_Area" localSheetId="15">MP.R2!$A$1:$V$12</definedName>
    <definedName name="_xlnm.Print_Area" localSheetId="16">MP.R3!$A$1:$V$12</definedName>
    <definedName name="_xlnm.Print_Area" localSheetId="17">MP.R4!$A$1:$V$15</definedName>
    <definedName name="_xlnm.Print_Area" localSheetId="18">MP.R5!$A$1:$V$15</definedName>
    <definedName name="_xlnm.Print_Area" localSheetId="19">MP.R6!$A$1:$V$14</definedName>
    <definedName name="_xlnm.Print_Area" localSheetId="20">MP.R7!$A$1:$V$13</definedName>
    <definedName name="_xlnm.Print_Area" localSheetId="21">MP.R8!$A$1:$V$13</definedName>
    <definedName name="negative" localSheetId="1">[1]PR1!$C$54:$C$58</definedName>
    <definedName name="negative" localSheetId="13">[2]GP1!$C$51:$C$55</definedName>
    <definedName name="negative" localSheetId="2">'C.R1'!$E$40:$E$44</definedName>
    <definedName name="negative" localSheetId="11">'C.R10'!$E$35:$E$39</definedName>
    <definedName name="negative" localSheetId="12">'C.R11'!$E$36:$E$40</definedName>
    <definedName name="negative" localSheetId="3">'C.R2'!$E$40:$E$44</definedName>
    <definedName name="negative" localSheetId="4">'C.R3'!$E$42:$E$46</definedName>
    <definedName name="negative" localSheetId="5">'C.R4'!$E$43:$E$47</definedName>
    <definedName name="negative" localSheetId="6">'C.R5'!$E$36:$E$40</definedName>
    <definedName name="negative" localSheetId="7">'C.R6'!$E$38:$E$42</definedName>
    <definedName name="negative" localSheetId="8">'C.R7'!$E$37:$E$41</definedName>
    <definedName name="negative" localSheetId="9">'C.R8'!$E$36:$E$40</definedName>
    <definedName name="negative" localSheetId="10">'C.R9'!$E$34:$E$38</definedName>
    <definedName name="negative" localSheetId="14">MP.R1!$E$38:$E$42</definedName>
    <definedName name="negative" localSheetId="15">MP.R2!$E$35:$E$39</definedName>
    <definedName name="negative" localSheetId="16">MP.R3!$E$35:$E$39</definedName>
    <definedName name="negative" localSheetId="17">MP.R4!$E$38:$E$42</definedName>
    <definedName name="negative" localSheetId="18">MP.R5!$E$38:$E$42</definedName>
    <definedName name="negative" localSheetId="19">MP.R6!$E$37:$E$41</definedName>
    <definedName name="negative" localSheetId="20">MP.R7!$E$36:$E$40</definedName>
    <definedName name="negative" localSheetId="21">MP.R8!$E$36:$E$40</definedName>
    <definedName name="negative">#REF!</definedName>
    <definedName name="positive" localSheetId="1">[1]PR1!$B$54:$B$58</definedName>
    <definedName name="positive" localSheetId="13">[2]GP1!$B$51:$B$55</definedName>
    <definedName name="positive" localSheetId="2">'C.R1'!$D$40:$D$44</definedName>
    <definedName name="positive" localSheetId="11">'C.R10'!$D$35:$D$39</definedName>
    <definedName name="positive" localSheetId="12">'C.R11'!$D$36:$D$40</definedName>
    <definedName name="positive" localSheetId="3">'C.R2'!$D$40:$D$44</definedName>
    <definedName name="positive" localSheetId="4">'C.R3'!$D$42:$D$46</definedName>
    <definedName name="positive" localSheetId="5">'C.R4'!$D$43:$D$47</definedName>
    <definedName name="positive" localSheetId="6">'C.R5'!$D$36:$D$40</definedName>
    <definedName name="positive" localSheetId="7">'C.R6'!$D$38:$D$42</definedName>
    <definedName name="positive" localSheetId="8">'C.R7'!$D$37:$D$41</definedName>
    <definedName name="positive" localSheetId="9">'C.R8'!$D$36:$D$40</definedName>
    <definedName name="positive" localSheetId="10">'C.R9'!$D$34:$D$38</definedName>
    <definedName name="positive" localSheetId="14">MP.R1!$D$38:$D$42</definedName>
    <definedName name="positive" localSheetId="15">MP.R2!$D$35:$D$39</definedName>
    <definedName name="positive" localSheetId="16">MP.R3!$D$35:$D$39</definedName>
    <definedName name="positive" localSheetId="17">MP.R4!$D$38:$D$42</definedName>
    <definedName name="positive" localSheetId="18">MP.R5!$D$38:$D$42</definedName>
    <definedName name="positive" localSheetId="19">MP.R6!$D$37:$D$41</definedName>
    <definedName name="positive" localSheetId="20">MP.R7!$D$36:$D$40</definedName>
    <definedName name="positive" localSheetId="21">MP.R8!$D$36:$D$40</definedName>
    <definedName name="positive">#REF!</definedName>
    <definedName name="Risk_Likelihood__GROSS" localSheetId="1">'2. Contratación (C)'!#REF!</definedName>
    <definedName name="Risk_Likelihood__GROSS" localSheetId="13">'4. Medios Propios (MP)'!#REF!</definedName>
    <definedName name="Risk_Likelihood__GROSS" localSheetId="2">#REF!</definedName>
    <definedName name="Risk_Likelihood__GROSS" localSheetId="11">#REF!</definedName>
    <definedName name="Risk_Likelihood__GROSS" localSheetId="12">#REF!</definedName>
    <definedName name="Risk_Likelihood__GROSS" localSheetId="3">#REF!</definedName>
    <definedName name="Risk_Likelihood__GROSS" localSheetId="4">#REF!</definedName>
    <definedName name="Risk_Likelihood__GROSS" localSheetId="5">#REF!</definedName>
    <definedName name="Risk_Likelihood__GROSS" localSheetId="6">#REF!</definedName>
    <definedName name="Risk_Likelihood__GROSS" localSheetId="7">#REF!</definedName>
    <definedName name="Risk_Likelihood__GROSS" localSheetId="8">#REF!</definedName>
    <definedName name="Risk_Likelihood__GROSS" localSheetId="9">#REF!</definedName>
    <definedName name="Risk_Likelihood__GROSS" localSheetId="10">#REF!</definedName>
    <definedName name="Risk_Likelihood__GROSS" localSheetId="14">#REF!</definedName>
    <definedName name="Risk_Likelihood__GROSS" localSheetId="15">#REF!</definedName>
    <definedName name="Risk_Likelihood__GROSS" localSheetId="16">#REF!</definedName>
    <definedName name="Risk_Likelihood__GROSS" localSheetId="17">#REF!</definedName>
    <definedName name="Risk_Likelihood__GROSS" localSheetId="18">#REF!</definedName>
    <definedName name="Risk_Likelihood__GROSS" localSheetId="19">#REF!</definedName>
    <definedName name="Risk_Likelihood__GROSS" localSheetId="20">#REF!</definedName>
    <definedName name="Risk_Likelihood__GROSS" localSheetId="21">#REF!</definedName>
    <definedName name="Risk_Likelihood__GROSS">#REF!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12" i="99" l="1"/>
  <c r="U12" i="99" s="1"/>
  <c r="M11" i="99"/>
  <c r="U11" i="99" s="1"/>
  <c r="L12" i="99"/>
  <c r="T12" i="99" s="1"/>
  <c r="L11" i="99"/>
  <c r="T11" i="99" s="1"/>
  <c r="E12" i="99"/>
  <c r="E11" i="99"/>
  <c r="M11" i="82"/>
  <c r="U11" i="82" s="1"/>
  <c r="L11" i="82"/>
  <c r="T11" i="82" s="1"/>
  <c r="E11" i="82"/>
  <c r="I5" i="101"/>
  <c r="H5" i="101"/>
  <c r="G5" i="101"/>
  <c r="E5" i="101"/>
  <c r="C5" i="101"/>
  <c r="M10" i="101"/>
  <c r="U10" i="101" s="1"/>
  <c r="L10" i="101"/>
  <c r="E10" i="101"/>
  <c r="T10" i="101" l="1"/>
  <c r="M12" i="76"/>
  <c r="U12" i="76" s="1"/>
  <c r="L12" i="76"/>
  <c r="T12" i="76" s="1"/>
  <c r="E12" i="76"/>
  <c r="E17" i="75" l="1"/>
  <c r="I5" i="99" l="1"/>
  <c r="H5" i="99"/>
  <c r="G5" i="99"/>
  <c r="E5" i="99"/>
  <c r="C5" i="99"/>
  <c r="M10" i="99"/>
  <c r="U10" i="99" s="1"/>
  <c r="L10" i="99"/>
  <c r="E10" i="99"/>
  <c r="I5" i="98"/>
  <c r="H5" i="98"/>
  <c r="G5" i="98"/>
  <c r="E5" i="98"/>
  <c r="C5" i="98"/>
  <c r="M12" i="98"/>
  <c r="U12" i="98" s="1"/>
  <c r="L12" i="98"/>
  <c r="T12" i="98" s="1"/>
  <c r="E12" i="98"/>
  <c r="M11" i="98"/>
  <c r="U11" i="98" s="1"/>
  <c r="L11" i="98"/>
  <c r="T11" i="98" s="1"/>
  <c r="E11" i="98"/>
  <c r="M10" i="98"/>
  <c r="U10" i="98" s="1"/>
  <c r="L10" i="98"/>
  <c r="T10" i="98" s="1"/>
  <c r="E10" i="98"/>
  <c r="I5" i="97"/>
  <c r="H5" i="97"/>
  <c r="G5" i="97"/>
  <c r="E5" i="97"/>
  <c r="C5" i="97"/>
  <c r="M13" i="97"/>
  <c r="U13" i="97" s="1"/>
  <c r="L13" i="97"/>
  <c r="T13" i="97" s="1"/>
  <c r="E13" i="97"/>
  <c r="M12" i="97"/>
  <c r="U12" i="97" s="1"/>
  <c r="L12" i="97"/>
  <c r="T12" i="97" s="1"/>
  <c r="E12" i="97"/>
  <c r="M11" i="97"/>
  <c r="U11" i="97" s="1"/>
  <c r="L11" i="97"/>
  <c r="E11" i="97"/>
  <c r="M10" i="97"/>
  <c r="U10" i="97" s="1"/>
  <c r="L10" i="97"/>
  <c r="T10" i="97" s="1"/>
  <c r="E10" i="97"/>
  <c r="I5" i="96"/>
  <c r="H5" i="96"/>
  <c r="G5" i="96"/>
  <c r="E5" i="96"/>
  <c r="C5" i="96"/>
  <c r="M14" i="96"/>
  <c r="U14" i="96" s="1"/>
  <c r="L14" i="96"/>
  <c r="E14" i="96"/>
  <c r="M13" i="96"/>
  <c r="U13" i="96" s="1"/>
  <c r="L13" i="96"/>
  <c r="E13" i="96"/>
  <c r="M12" i="96"/>
  <c r="U12" i="96" s="1"/>
  <c r="L12" i="96"/>
  <c r="E12" i="96"/>
  <c r="M11" i="96"/>
  <c r="U11" i="96" s="1"/>
  <c r="L11" i="96"/>
  <c r="T11" i="96" s="1"/>
  <c r="E11" i="96"/>
  <c r="M10" i="96"/>
  <c r="U10" i="96" s="1"/>
  <c r="L10" i="96"/>
  <c r="E10" i="96"/>
  <c r="I5" i="95"/>
  <c r="H5" i="95"/>
  <c r="G5" i="95"/>
  <c r="E5" i="95"/>
  <c r="C5" i="95"/>
  <c r="M14" i="95"/>
  <c r="U14" i="95" s="1"/>
  <c r="L14" i="95"/>
  <c r="T14" i="95" s="1"/>
  <c r="E14" i="95"/>
  <c r="M13" i="95"/>
  <c r="U13" i="95" s="1"/>
  <c r="L13" i="95"/>
  <c r="E13" i="95"/>
  <c r="M12" i="95"/>
  <c r="U12" i="95" s="1"/>
  <c r="L12" i="95"/>
  <c r="E12" i="95"/>
  <c r="M11" i="95"/>
  <c r="U11" i="95" s="1"/>
  <c r="L11" i="95"/>
  <c r="E11" i="95"/>
  <c r="M10" i="95"/>
  <c r="U10" i="95" s="1"/>
  <c r="L10" i="95"/>
  <c r="T10" i="95" s="1"/>
  <c r="E10" i="95"/>
  <c r="I5" i="94"/>
  <c r="H5" i="94"/>
  <c r="G5" i="94"/>
  <c r="E5" i="94"/>
  <c r="C5" i="94"/>
  <c r="M11" i="94"/>
  <c r="U11" i="94" s="1"/>
  <c r="L11" i="94"/>
  <c r="E11" i="94"/>
  <c r="M10" i="94"/>
  <c r="U10" i="94" s="1"/>
  <c r="L10" i="94"/>
  <c r="E10" i="94"/>
  <c r="I5" i="93"/>
  <c r="H5" i="93"/>
  <c r="G5" i="93"/>
  <c r="E5" i="93"/>
  <c r="C5" i="93"/>
  <c r="M11" i="93"/>
  <c r="U11" i="93" s="1"/>
  <c r="L11" i="93"/>
  <c r="E11" i="93"/>
  <c r="M10" i="93"/>
  <c r="U10" i="93" s="1"/>
  <c r="L10" i="93"/>
  <c r="T10" i="93" s="1"/>
  <c r="E10" i="93"/>
  <c r="I5" i="92"/>
  <c r="H5" i="92"/>
  <c r="G5" i="92"/>
  <c r="E5" i="92"/>
  <c r="C5" i="92"/>
  <c r="M14" i="92"/>
  <c r="U14" i="92" s="1"/>
  <c r="L14" i="92"/>
  <c r="E14" i="92"/>
  <c r="M13" i="92"/>
  <c r="U13" i="92" s="1"/>
  <c r="L13" i="92"/>
  <c r="E13" i="92"/>
  <c r="M12" i="92"/>
  <c r="U12" i="92" s="1"/>
  <c r="L12" i="92"/>
  <c r="T12" i="92" s="1"/>
  <c r="E12" i="92"/>
  <c r="M11" i="92"/>
  <c r="U11" i="92" s="1"/>
  <c r="L11" i="92"/>
  <c r="E11" i="92"/>
  <c r="M10" i="92"/>
  <c r="U10" i="92" s="1"/>
  <c r="L10" i="92"/>
  <c r="T10" i="92" s="1"/>
  <c r="E10" i="92"/>
  <c r="T11" i="95" l="1"/>
  <c r="T11" i="92"/>
  <c r="T10" i="99"/>
  <c r="T11" i="97"/>
  <c r="T12" i="96"/>
  <c r="T13" i="96"/>
  <c r="T10" i="96"/>
  <c r="T14" i="96"/>
  <c r="T12" i="95"/>
  <c r="T13" i="95"/>
  <c r="T10" i="94"/>
  <c r="T11" i="94"/>
  <c r="T11" i="93"/>
  <c r="T13" i="92"/>
  <c r="T14" i="92"/>
  <c r="I5" i="82"/>
  <c r="H5" i="82"/>
  <c r="G5" i="82"/>
  <c r="E5" i="82"/>
  <c r="C5" i="82"/>
  <c r="M12" i="82"/>
  <c r="U12" i="82" s="1"/>
  <c r="L12" i="82"/>
  <c r="T12" i="82" s="1"/>
  <c r="E12" i="82"/>
  <c r="M10" i="82"/>
  <c r="U10" i="82" s="1"/>
  <c r="L10" i="82"/>
  <c r="T10" i="82" s="1"/>
  <c r="E10" i="82"/>
  <c r="I5" i="81"/>
  <c r="H5" i="81"/>
  <c r="G5" i="81"/>
  <c r="E5" i="81"/>
  <c r="C5" i="81"/>
  <c r="M11" i="81"/>
  <c r="U11" i="81" s="1"/>
  <c r="L11" i="81"/>
  <c r="E11" i="81"/>
  <c r="M10" i="81"/>
  <c r="U10" i="81" s="1"/>
  <c r="L10" i="81"/>
  <c r="T10" i="81" s="1"/>
  <c r="E10" i="81"/>
  <c r="I5" i="80"/>
  <c r="H5" i="80"/>
  <c r="G5" i="80"/>
  <c r="E5" i="80"/>
  <c r="C5" i="80"/>
  <c r="M12" i="80"/>
  <c r="U12" i="80" s="1"/>
  <c r="L12" i="80"/>
  <c r="T12" i="80" s="1"/>
  <c r="E12" i="80"/>
  <c r="M11" i="80"/>
  <c r="U11" i="80" s="1"/>
  <c r="L11" i="80"/>
  <c r="T11" i="80" s="1"/>
  <c r="E11" i="80"/>
  <c r="M10" i="80"/>
  <c r="U10" i="80" s="1"/>
  <c r="L10" i="80"/>
  <c r="T10" i="80" s="1"/>
  <c r="E10" i="80"/>
  <c r="I5" i="79"/>
  <c r="H5" i="79"/>
  <c r="G5" i="79"/>
  <c r="E5" i="79"/>
  <c r="C5" i="79"/>
  <c r="M13" i="79"/>
  <c r="U13" i="79" s="1"/>
  <c r="L13" i="79"/>
  <c r="E13" i="79"/>
  <c r="M12" i="79"/>
  <c r="U12" i="79" s="1"/>
  <c r="L12" i="79"/>
  <c r="E12" i="79"/>
  <c r="M11" i="79"/>
  <c r="U11" i="79" s="1"/>
  <c r="L11" i="79"/>
  <c r="T11" i="79" s="1"/>
  <c r="E11" i="79"/>
  <c r="M10" i="79"/>
  <c r="U10" i="79" s="1"/>
  <c r="L10" i="79"/>
  <c r="T10" i="79" s="1"/>
  <c r="E10" i="79"/>
  <c r="I5" i="78"/>
  <c r="H5" i="78"/>
  <c r="G5" i="78"/>
  <c r="E5" i="78"/>
  <c r="C5" i="78"/>
  <c r="M14" i="78"/>
  <c r="U14" i="78" s="1"/>
  <c r="L14" i="78"/>
  <c r="T14" i="78" s="1"/>
  <c r="E14" i="78"/>
  <c r="M13" i="78"/>
  <c r="U13" i="78" s="1"/>
  <c r="L13" i="78"/>
  <c r="E13" i="78"/>
  <c r="M12" i="78"/>
  <c r="U12" i="78" s="1"/>
  <c r="L12" i="78"/>
  <c r="T12" i="78" s="1"/>
  <c r="E12" i="78"/>
  <c r="M11" i="78"/>
  <c r="U11" i="78" s="1"/>
  <c r="L11" i="78"/>
  <c r="E11" i="78"/>
  <c r="M10" i="78"/>
  <c r="U10" i="78" s="1"/>
  <c r="L10" i="78"/>
  <c r="T10" i="78" s="1"/>
  <c r="E10" i="78"/>
  <c r="I5" i="77"/>
  <c r="H5" i="77"/>
  <c r="G5" i="77"/>
  <c r="E5" i="77"/>
  <c r="C5" i="77"/>
  <c r="M12" i="77"/>
  <c r="U12" i="77" s="1"/>
  <c r="L12" i="77"/>
  <c r="T12" i="77" s="1"/>
  <c r="E12" i="77"/>
  <c r="M11" i="77"/>
  <c r="U11" i="77" s="1"/>
  <c r="L11" i="77"/>
  <c r="T11" i="77" s="1"/>
  <c r="E11" i="77"/>
  <c r="M10" i="77"/>
  <c r="U10" i="77" s="1"/>
  <c r="L10" i="77"/>
  <c r="T10" i="77" s="1"/>
  <c r="E10" i="77"/>
  <c r="M15" i="76"/>
  <c r="U15" i="76" s="1"/>
  <c r="M16" i="76"/>
  <c r="U16" i="76" s="1"/>
  <c r="M17" i="76"/>
  <c r="U17" i="76" s="1"/>
  <c r="M18" i="76"/>
  <c r="U18" i="76" s="1"/>
  <c r="L15" i="76"/>
  <c r="L16" i="76"/>
  <c r="L17" i="76"/>
  <c r="L18" i="76"/>
  <c r="E15" i="76"/>
  <c r="E16" i="76"/>
  <c r="E17" i="76"/>
  <c r="E18" i="76"/>
  <c r="I5" i="76"/>
  <c r="H5" i="76"/>
  <c r="G5" i="76"/>
  <c r="E5" i="76"/>
  <c r="C5" i="76"/>
  <c r="M19" i="76"/>
  <c r="U19" i="76" s="1"/>
  <c r="L19" i="76"/>
  <c r="E19" i="76"/>
  <c r="M14" i="76"/>
  <c r="U14" i="76" s="1"/>
  <c r="L14" i="76"/>
  <c r="E14" i="76"/>
  <c r="M13" i="76"/>
  <c r="U13" i="76" s="1"/>
  <c r="L13" i="76"/>
  <c r="T13" i="76" s="1"/>
  <c r="E13" i="76"/>
  <c r="M11" i="76"/>
  <c r="U11" i="76" s="1"/>
  <c r="L11" i="76"/>
  <c r="T11" i="76" s="1"/>
  <c r="E11" i="76"/>
  <c r="M10" i="76"/>
  <c r="U10" i="76" s="1"/>
  <c r="L10" i="76"/>
  <c r="T10" i="76" s="1"/>
  <c r="E10" i="76"/>
  <c r="M12" i="75"/>
  <c r="U12" i="75" s="1"/>
  <c r="M13" i="75"/>
  <c r="U13" i="75" s="1"/>
  <c r="M14" i="75"/>
  <c r="U14" i="75" s="1"/>
  <c r="M15" i="75"/>
  <c r="U15" i="75" s="1"/>
  <c r="M16" i="75"/>
  <c r="U16" i="75" s="1"/>
  <c r="M17" i="75"/>
  <c r="L12" i="75"/>
  <c r="L13" i="75"/>
  <c r="L14" i="75"/>
  <c r="T14" i="75" s="1"/>
  <c r="L15" i="75"/>
  <c r="T15" i="75" s="1"/>
  <c r="L16" i="75"/>
  <c r="T16" i="75" s="1"/>
  <c r="L17" i="75"/>
  <c r="T17" i="75" s="1"/>
  <c r="E12" i="75"/>
  <c r="E13" i="75"/>
  <c r="E14" i="75"/>
  <c r="E15" i="75"/>
  <c r="E16" i="75"/>
  <c r="I4" i="75"/>
  <c r="H4" i="75"/>
  <c r="G4" i="75"/>
  <c r="E4" i="75"/>
  <c r="M18" i="75"/>
  <c r="U18" i="75" s="1"/>
  <c r="L18" i="75"/>
  <c r="T18" i="75" s="1"/>
  <c r="E18" i="75"/>
  <c r="M11" i="75"/>
  <c r="U11" i="75" s="1"/>
  <c r="L11" i="75"/>
  <c r="T11" i="75" s="1"/>
  <c r="E11" i="75"/>
  <c r="M10" i="75"/>
  <c r="U10" i="75" s="1"/>
  <c r="L10" i="75"/>
  <c r="T10" i="75" s="1"/>
  <c r="E10" i="75"/>
  <c r="M9" i="75"/>
  <c r="U9" i="75" s="1"/>
  <c r="L9" i="75"/>
  <c r="T9" i="75" s="1"/>
  <c r="E9" i="75"/>
  <c r="M8" i="75"/>
  <c r="U8" i="75" s="1"/>
  <c r="L8" i="75"/>
  <c r="T8" i="75" s="1"/>
  <c r="E8" i="75"/>
  <c r="M16" i="73"/>
  <c r="U16" i="73" s="1"/>
  <c r="M15" i="73"/>
  <c r="L16" i="73"/>
  <c r="L15" i="73"/>
  <c r="T15" i="73" s="1"/>
  <c r="E16" i="73"/>
  <c r="E15" i="73"/>
  <c r="I5" i="73"/>
  <c r="H5" i="73"/>
  <c r="G5" i="73"/>
  <c r="E5" i="73"/>
  <c r="C5" i="73"/>
  <c r="M14" i="73"/>
  <c r="U14" i="73" s="1"/>
  <c r="L14" i="73"/>
  <c r="T14" i="73" s="1"/>
  <c r="E14" i="73"/>
  <c r="M13" i="73"/>
  <c r="U13" i="73" s="1"/>
  <c r="L13" i="73"/>
  <c r="E13" i="73"/>
  <c r="M12" i="73"/>
  <c r="U12" i="73" s="1"/>
  <c r="L12" i="73"/>
  <c r="T12" i="73" s="1"/>
  <c r="E12" i="73"/>
  <c r="M11" i="73"/>
  <c r="U11" i="73" s="1"/>
  <c r="L11" i="73"/>
  <c r="T11" i="73" s="1"/>
  <c r="E11" i="73"/>
  <c r="M10" i="73"/>
  <c r="U10" i="73" s="1"/>
  <c r="L10" i="73"/>
  <c r="T10" i="73" s="1"/>
  <c r="E10" i="73"/>
  <c r="T16" i="73" l="1"/>
  <c r="T16" i="76"/>
  <c r="T17" i="76"/>
  <c r="T18" i="76"/>
  <c r="T13" i="75"/>
  <c r="T12" i="75"/>
  <c r="U15" i="73"/>
  <c r="U17" i="75"/>
  <c r="T15" i="76"/>
  <c r="T11" i="78"/>
  <c r="T14" i="76"/>
  <c r="T11" i="81"/>
  <c r="T13" i="79"/>
  <c r="T12" i="79"/>
  <c r="T13" i="78"/>
  <c r="T19" i="76"/>
  <c r="T13" i="73"/>
  <c r="M15" i="72"/>
  <c r="U15" i="72" s="1"/>
  <c r="M14" i="72"/>
  <c r="U14" i="72" s="1"/>
  <c r="L15" i="72"/>
  <c r="T15" i="72" s="1"/>
  <c r="L14" i="72"/>
  <c r="T14" i="72" s="1"/>
  <c r="E15" i="72"/>
  <c r="E14" i="72"/>
  <c r="M13" i="72"/>
  <c r="U13" i="72" s="1"/>
  <c r="L13" i="72"/>
  <c r="T13" i="72" s="1"/>
  <c r="E13" i="72"/>
  <c r="I5" i="72"/>
  <c r="H5" i="72"/>
  <c r="G5" i="72"/>
  <c r="E5" i="72"/>
  <c r="C5" i="72"/>
  <c r="M16" i="72"/>
  <c r="U16" i="72" s="1"/>
  <c r="L16" i="72"/>
  <c r="T16" i="72" s="1"/>
  <c r="E16" i="72"/>
  <c r="M12" i="72"/>
  <c r="U12" i="72" s="1"/>
  <c r="L12" i="72"/>
  <c r="T12" i="72" s="1"/>
  <c r="E12" i="72"/>
  <c r="M11" i="72"/>
  <c r="U11" i="72" s="1"/>
  <c r="L11" i="72"/>
  <c r="E11" i="72"/>
  <c r="M10" i="72"/>
  <c r="U10" i="72" s="1"/>
  <c r="L10" i="72"/>
  <c r="E10" i="72"/>
  <c r="T11" i="72" l="1"/>
  <c r="T10" i="72"/>
</calcChain>
</file>

<file path=xl/sharedStrings.xml><?xml version="1.0" encoding="utf-8"?>
<sst xmlns="http://schemas.openxmlformats.org/spreadsheetml/2006/main" count="1301" uniqueCount="456">
  <si>
    <t>Introducción</t>
  </si>
  <si>
    <t>La matriz de riesgos diseñada se ha estructurado de la siguiente forma:</t>
  </si>
  <si>
    <t>Definiciones</t>
  </si>
  <si>
    <t>En la matriz nos encontramos con los siguientes conceptos:</t>
  </si>
  <si>
    <t>Riesgo</t>
  </si>
  <si>
    <t>Contratiempo/evento adverso, junto con sus consecuencias negativas asociadas.</t>
  </si>
  <si>
    <t>Impacto del riesgo</t>
  </si>
  <si>
    <t>Impacto limitado</t>
  </si>
  <si>
    <t>Impacto medio</t>
  </si>
  <si>
    <t>Impacto significativo</t>
  </si>
  <si>
    <t>Impacto grave</t>
  </si>
  <si>
    <t>Probabilidad del riesgo</t>
  </si>
  <si>
    <t>Probabilidad de que el riesgo se materialice. Debe de valorarse de 1 a 4 de acuerdo a los siguientes criterios:</t>
  </si>
  <si>
    <t>Va a ocurrir en muy pocos casos</t>
  </si>
  <si>
    <t>Puede ocurrir alguna vez</t>
  </si>
  <si>
    <t>Es probable que ocurra</t>
  </si>
  <si>
    <t>Va a ocurrir con frecuencia</t>
  </si>
  <si>
    <t>Controles</t>
  </si>
  <si>
    <t>Plan de acción</t>
  </si>
  <si>
    <t>Controles a implementar por la entidad para reducir el riesgo neto a unos niveles de riesgo objetivo aceptables.</t>
  </si>
  <si>
    <t>Instrucciones para cumplimentar la matriz</t>
  </si>
  <si>
    <t>Pestañas que se presentan como portada de cada uno de los métodos de gestión</t>
  </si>
  <si>
    <t>Pestañas de cada uno de los riesgos predefinidos dentro de cada método de gestión</t>
  </si>
  <si>
    <t>Resultados</t>
  </si>
  <si>
    <t>Aceptable</t>
  </si>
  <si>
    <t>Significativo</t>
  </si>
  <si>
    <t>Grave</t>
  </si>
  <si>
    <t>DESCRIPCIÓN DEL RIESGO</t>
  </si>
  <si>
    <t>Ref. del riesgo</t>
  </si>
  <si>
    <t>Denominación del riesgo</t>
  </si>
  <si>
    <t>Descripción del riesgo</t>
  </si>
  <si>
    <t>Sí</t>
  </si>
  <si>
    <t>Alto</t>
  </si>
  <si>
    <t xml:space="preserve">¿A quién afecta este riesgo? 
</t>
  </si>
  <si>
    <t>No</t>
  </si>
  <si>
    <t>Medio</t>
  </si>
  <si>
    <t>Bajo</t>
  </si>
  <si>
    <t>RIESGO BRUTO</t>
  </si>
  <si>
    <t xml:space="preserve"> CONTROLES EXISTENTES</t>
  </si>
  <si>
    <t>RIESGO NETO</t>
  </si>
  <si>
    <t>Ref. Control</t>
  </si>
  <si>
    <t>Descripción del control</t>
  </si>
  <si>
    <t>¿Qué grado de confianza merece la eficacia de este control?</t>
  </si>
  <si>
    <t>PLAN DE ACCIÓN</t>
  </si>
  <si>
    <t>RIESGO OBJETIVO</t>
  </si>
  <si>
    <t>Nuevo control previsto</t>
  </si>
  <si>
    <t>Plazo de aplicación</t>
  </si>
  <si>
    <t>Prácticas colusorias en las ofertas</t>
  </si>
  <si>
    <t xml:space="preserve">Falsedad documental </t>
  </si>
  <si>
    <t>Pérdida de pista de auditoría</t>
  </si>
  <si>
    <t>INSTRUCCIONES DE USO DE LA HERRAMIENTA DE EVALUACIÓN RIESGO (MATRIZ DE RIESGOS)</t>
  </si>
  <si>
    <t>¿Es el riesgo interno, externo o resultado de una colusión?</t>
  </si>
  <si>
    <t>1. Por método de gestión: 1. Subvenciones (S); 2. Contratación (C); 3. Convenios (CV); y 4. Medios propios (MP)</t>
  </si>
  <si>
    <t>Doble financiación</t>
  </si>
  <si>
    <t>Fraccionamiento del contrato en dos o más procedimientos con idéntico adjudicatario evitando la utilización de un procedimiento que, en base a la cuantía total, hubiese requerido mayores garantías de concurrencia y de publicidad.</t>
  </si>
  <si>
    <t xml:space="preserve">Limitación de la concurrencia </t>
  </si>
  <si>
    <r>
      <rPr>
        <b/>
        <i/>
        <sz val="9"/>
        <color theme="1"/>
        <rFont val="Calibri"/>
        <family val="2"/>
        <scheme val="minor"/>
      </rPr>
      <t xml:space="preserve">Quejas de otros licitadores.
</t>
    </r>
    <r>
      <rPr>
        <sz val="9"/>
        <color theme="1"/>
        <rFont val="Calibri"/>
        <family val="2"/>
        <scheme val="minor"/>
      </rPr>
      <t>Se producen reclamaciones o quejas por escrito referidas a posibles manipulaciones de las ofertas presentadas.</t>
    </r>
  </si>
  <si>
    <t>Manipulación del procedimiento de contratación en favor de un licitante o en detrimento de otro o varios.</t>
  </si>
  <si>
    <t>Irregularidades en la formalización del contrato de manera que no se ajusta con exactitud a las condiciones de la licitación o se alteran los términos de la adjudicación.</t>
  </si>
  <si>
    <t>Distintas empresas acuerdan en secreto manipular el proceso de licitación para limitar o eliminar la competencia entre ellas, por lo general con la finalidad de incrementar artificialmente los precios o reducir la calidad de los bienes o servicios.</t>
  </si>
  <si>
    <r>
      <rPr>
        <b/>
        <i/>
        <sz val="9"/>
        <color theme="1"/>
        <rFont val="Calibri"/>
        <family val="2"/>
        <scheme val="minor"/>
      </rPr>
      <t xml:space="preserve">Miembros del órgano de contratación que no cumplen con los procedimientos establecidos en el código de ética del organismo.
</t>
    </r>
    <r>
      <rPr>
        <sz val="9"/>
        <color theme="1"/>
        <rFont val="Calibri"/>
        <family val="2"/>
        <scheme val="minor"/>
      </rPr>
      <t>El órgano dispone de un código de ética cuyos procedimientos no son seguidos por los miembros del órgano de contratación (comunicación de posibles conflictos de interés, etc.).</t>
    </r>
  </si>
  <si>
    <r>
      <rPr>
        <b/>
        <i/>
        <sz val="9"/>
        <color theme="1"/>
        <rFont val="Calibri"/>
        <family val="2"/>
        <scheme val="minor"/>
      </rPr>
      <t xml:space="preserve">Indicios de que un miembro del órgano de contratación pudiera estar recibiendo contraprestaciones indebidas a cambio de favores relacionados con el procedimiento de contratación.
</t>
    </r>
    <r>
      <rPr>
        <sz val="9"/>
        <color theme="1"/>
        <rFont val="Calibri"/>
        <family val="2"/>
        <scheme val="minor"/>
      </rPr>
      <t>En breve espacio de tiempo y sin aparente razón justificada, un miembro del órgano encargado de la contratación tiene un aumento súbito de la riqueza o nivel de vida que puede estar relacionado con actos a favor de determinados adjudicatarios.</t>
    </r>
  </si>
  <si>
    <r>
      <rPr>
        <b/>
        <i/>
        <sz val="9"/>
        <color theme="1"/>
        <rFont val="Calibri"/>
        <family val="2"/>
        <scheme val="minor"/>
      </rPr>
      <t xml:space="preserve">Socialización entre un empleado encargado de contratación y un proveedor de servicios o productos.
</t>
    </r>
    <r>
      <rPr>
        <sz val="9"/>
        <color theme="1"/>
        <rFont val="Calibri"/>
        <family val="2"/>
        <scheme val="minor"/>
      </rPr>
      <t>Se aprecia una socialización o estrecha relación entre un empleado de contratación y un proveedor de servicios o productos que puede tener intereses empresariales resultantes de los procedimientos de contratación.</t>
    </r>
  </si>
  <si>
    <t>Incumplimiento de la prohibición de doble financiación.</t>
  </si>
  <si>
    <t xml:space="preserve">Incumplimiento de las obligaciones de información, comunicación y publicidad </t>
  </si>
  <si>
    <r>
      <rPr>
        <b/>
        <i/>
        <sz val="9"/>
        <color theme="1"/>
        <rFont val="Calibri"/>
        <family val="2"/>
        <scheme val="minor"/>
      </rPr>
      <t xml:space="preserve">El adjudicatario subcontrata con otros licitadores que han participado en el procedimiento de contratación.
</t>
    </r>
    <r>
      <rPr>
        <sz val="9"/>
        <color theme="1"/>
        <rFont val="Calibri"/>
        <family val="2"/>
        <scheme val="minor"/>
      </rPr>
      <t>Un licitador que no ha resultado adjudicatario ejecuta parte del contrato siendo subcontratado por el adjudicatario.</t>
    </r>
  </si>
  <si>
    <t>Falta de justificación del encargo a medios propios</t>
  </si>
  <si>
    <t>Incumplimiento por el medio propio de los requisitos para serlo</t>
  </si>
  <si>
    <t xml:space="preserve">No se cumplen los requisitos para ser medio propio personificado o el medio propio ha perdido esa condición </t>
  </si>
  <si>
    <t>Falta de justificación en la selección del medio propio</t>
  </si>
  <si>
    <t xml:space="preserve">Aplicación incorrecta de las tarifas y costes </t>
  </si>
  <si>
    <t xml:space="preserve">Falta de justificación o aplicación incorrecta de las tarifas y costes en la elaboración del presupuesto  </t>
  </si>
  <si>
    <t>Incumplimiento de los límites de subcontratación y limitación de concurrencia.</t>
  </si>
  <si>
    <t>La subcontratación realizada por el medio propio no cumple los requisitos establecidos en el artículo 32.7 de la LCSP, pudiendo dar lugar a la limitación de concurrencia al haberse acudido al encargo al medio propio en vez de a una licitación pública</t>
  </si>
  <si>
    <t>Incumpliento total o parcial de las prestaciones objeto del encargo</t>
  </si>
  <si>
    <t>Los productos o servicios no se han entregado en su totalidad, y/o no tienen la calidad esperada, presentan retrasos injustificados y/o no cubren la necesidad administrativa prevista</t>
  </si>
  <si>
    <t>No existe una pista de auditoría adecuada que permita hacer un seguimiento completo de las actuaciones financiadas.</t>
  </si>
  <si>
    <r>
      <rPr>
        <b/>
        <i/>
        <sz val="9"/>
        <color theme="1"/>
        <rFont val="Calibri"/>
        <family val="2"/>
        <scheme val="minor"/>
      </rPr>
      <t xml:space="preserve">Justificación insuficiente del recurso al encargo a medio propio. 
</t>
    </r>
    <r>
      <rPr>
        <sz val="9"/>
        <color theme="1"/>
        <rFont val="Calibri"/>
        <family val="2"/>
        <scheme val="minor"/>
      </rPr>
      <t>En la memoria justificativa del encargo que consta en el expediente no se establecen las razones motivadas para justificar el recurso al encargo a medios propios.</t>
    </r>
  </si>
  <si>
    <r>
      <rPr>
        <b/>
        <i/>
        <sz val="9"/>
        <color theme="1"/>
        <rFont val="Calibri"/>
        <family val="2"/>
        <scheme val="minor"/>
      </rPr>
      <t xml:space="preserve">Existencia clara de recursos infrautilizados que podrían destinarse a los proyectos o actuaciones incluidas en el encargo al medio propio.
</t>
    </r>
    <r>
      <rPr>
        <sz val="9"/>
        <color theme="1"/>
        <rFont val="Calibri"/>
        <family val="2"/>
        <scheme val="minor"/>
      </rPr>
      <t>Existen recursos infrautilizados que pueden destinarse a acometer el encargo realizado.</t>
    </r>
  </si>
  <si>
    <r>
      <rPr>
        <b/>
        <i/>
        <sz val="9"/>
        <color theme="1"/>
        <rFont val="Calibri"/>
        <family val="2"/>
        <scheme val="minor"/>
      </rPr>
      <t xml:space="preserve">Incumplimiento del deber de publicación del encargo en la Plataforma de Contratación correspondiente  en el caso de encargos de importe superior a 50.000€, IVA excluido.
</t>
    </r>
    <r>
      <rPr>
        <sz val="9"/>
        <color theme="1"/>
        <rFont val="Calibri"/>
        <family val="2"/>
        <scheme val="minor"/>
      </rPr>
      <t xml:space="preserve">No ha cumplido con la obligación de publicar el encargo en la Plataforma de Contratación (perfil del contratante) en los encargos de importe superior a 50.000€, IVA excluido, con la información que exige el artículo 63.8 de la LCSP. </t>
    </r>
  </si>
  <si>
    <r>
      <rPr>
        <b/>
        <i/>
        <sz val="9"/>
        <color theme="1"/>
        <rFont val="Calibri"/>
        <family val="2"/>
        <scheme val="minor"/>
      </rPr>
      <t xml:space="preserve">Empleado encargado de contratación declina ascenso a una posición en la que deja de tener que ver con adquisiciones.
</t>
    </r>
    <r>
      <rPr>
        <sz val="9"/>
        <color theme="1"/>
        <rFont val="Calibri"/>
        <family val="2"/>
        <scheme val="minor"/>
      </rPr>
      <t>Sin causa justificada y razonable, el empleado encargado de la contratación declina un ascenso a una posición en la que dejaría de tener relación con contrataciones (puede deberse a que guarde algún tipo de vinculación u obtenga algún tipo de beneficio no declarado con algún potencial adjudicatario).</t>
    </r>
  </si>
  <si>
    <r>
      <t xml:space="preserve">Fraccionamiento en dos o más contratos.
</t>
    </r>
    <r>
      <rPr>
        <sz val="9"/>
        <color theme="1"/>
        <rFont val="Calibri"/>
        <family val="2"/>
        <scheme val="minor"/>
      </rPr>
      <t>Se hacen dos o más contratos en distintos procedimientos con idéntico adjudicatario donde los trabajos realizados o los bienes suministrados parecen ser casi idénticos en cuanto a contenido y ubicación, por debajo de los límites admitidos para la utilización de procedimientos de adjudicación directa o de los umbrales de publicidad que exigirían procedimientos con mayores garantías de concurrencia y publicidad.</t>
    </r>
    <r>
      <rPr>
        <b/>
        <i/>
        <sz val="9"/>
        <color theme="1"/>
        <rFont val="Calibri"/>
        <family val="2"/>
        <scheme val="minor"/>
      </rPr>
      <t xml:space="preserve"> </t>
    </r>
  </si>
  <si>
    <t>El licitador incurre en falsedad para poder acceder al procedimiento de licitación y/o se aprecia falsedad en la documentación presentada para obtener el pago del precio.</t>
  </si>
  <si>
    <r>
      <rPr>
        <b/>
        <i/>
        <sz val="9"/>
        <color theme="1"/>
        <rFont val="Calibri"/>
        <family val="2"/>
        <scheme val="minor"/>
      </rPr>
      <t xml:space="preserve">El contrato formalizado altera los términos de la adjudicación. 
</t>
    </r>
    <r>
      <rPr>
        <sz val="9"/>
        <color theme="1"/>
        <rFont val="Calibri"/>
        <family val="2"/>
        <scheme val="minor"/>
      </rPr>
      <t xml:space="preserve">El contrato formalizado en documento administrativo no se ajusta con exactitud a las condiciones de la licitación o incluye cláusulas que alteren los términos de la adjudicación (por ejemplo, supresión de cláusulas contractuales estándar y/o de las establecidas en la adjudicación del contrato, cambios sustanciales en las especificaciones técnicas o en el pliego de condiciones administrativas, diferencias entre los requisitos de calidad, cantidad o especificaciones de los bienes y servicios contenidos en el contrato y los contenidos en los pliegos de la convocatoria, etc...).
</t>
    </r>
  </si>
  <si>
    <r>
      <rPr>
        <b/>
        <i/>
        <sz val="9"/>
        <color theme="1"/>
        <rFont val="Calibri"/>
        <family val="2"/>
        <scheme val="minor"/>
      </rPr>
      <t xml:space="preserve">Falta de coincidencia entre el adjudicatario y el firmante del contrato. 
</t>
    </r>
    <r>
      <rPr>
        <sz val="9"/>
        <color theme="1"/>
        <rFont val="Calibri"/>
        <family val="2"/>
        <scheme val="minor"/>
      </rPr>
      <t>El adjudicatario y el firmante del contrato no coinciden (distinta denominación social, NIF, representante autorizado, etc), sin la debida justificación.</t>
    </r>
  </si>
  <si>
    <r>
      <rPr>
        <b/>
        <i/>
        <sz val="9"/>
        <color theme="1"/>
        <rFont val="Calibri"/>
        <family val="2"/>
        <scheme val="minor"/>
      </rPr>
      <t xml:space="preserve">Demoras injustificadas para firmar el contrato por el órgano de contratación  y el adjudicatario. 
</t>
    </r>
    <r>
      <rPr>
        <sz val="9"/>
        <color theme="1"/>
        <rFont val="Calibri"/>
        <family val="2"/>
        <scheme val="minor"/>
      </rPr>
      <t>Demoras excesivas en la firma el contrato que pueden sugerir que está sucediendo algo inusual o sospechoso.</t>
    </r>
  </si>
  <si>
    <r>
      <rPr>
        <b/>
        <i/>
        <sz val="9"/>
        <color theme="1"/>
        <rFont val="Calibri"/>
        <family val="2"/>
        <scheme val="minor"/>
      </rPr>
      <t xml:space="preserve">Falta de publicación del anuncio de formalización.
</t>
    </r>
    <r>
      <rPr>
        <sz val="9"/>
        <color theme="1"/>
        <rFont val="Calibri"/>
        <family val="2"/>
        <scheme val="minor"/>
      </rPr>
      <t>El anuncio de formalización no se publicado en el perfil del contratante del órgano de contratación, o en los diarios o boletines oficiales que corresponda.</t>
    </r>
  </si>
  <si>
    <t>El contratista incumple las especificaciones del contrato durante su ejecución</t>
  </si>
  <si>
    <t>Manipulación del procedimiento de preparación y/o adjudicación, limitándose el acceso a la contratación pública en condiciones de igualdad y no discriminación a todos los licitadores.</t>
  </si>
  <si>
    <t>No se justifica que el encargo al medio propio sea la solución más adecuada y eficiente desde el punto de vista de buena gestión financiera y de legalidad</t>
  </si>
  <si>
    <r>
      <rPr>
        <b/>
        <sz val="9"/>
        <color theme="1"/>
        <rFont val="Calibri"/>
        <family val="2"/>
        <scheme val="minor"/>
      </rPr>
      <t xml:space="preserve">No se ha informado al ente que realiza el encargo de la subcontratación realizada por el medio propio.
</t>
    </r>
    <r>
      <rPr>
        <sz val="9"/>
        <color theme="1"/>
        <rFont val="Calibri"/>
        <family val="2"/>
        <scheme val="minor"/>
      </rPr>
      <t xml:space="preserve">Se realizan por el medio propio subcontrataciones no previstas en los documentos o pliegos reguladores del encargo sin que tampoco se hayan notificado al ente que realiza el encargo de contrataciones sobrevenidas.  </t>
    </r>
  </si>
  <si>
    <r>
      <rPr>
        <b/>
        <sz val="9"/>
        <color theme="1"/>
        <rFont val="Calibri"/>
        <family val="2"/>
        <scheme val="minor"/>
      </rPr>
      <t xml:space="preserve">Las actividades subcontratadas superan el límite del 50% del encargo.
</t>
    </r>
    <r>
      <rPr>
        <sz val="9"/>
        <color theme="1"/>
        <rFont val="Calibri"/>
        <family val="2"/>
        <scheme val="minor"/>
      </rPr>
      <t xml:space="preserve">El medio propio realiza subcontrataciones por encima del límite del 50% del importe del encargo establecido en la LCSP, lo que puede indicar que el medio propio es un mero intermediario en la contratación, eludiando la licitación pública y los principios de transparencia, publicidad y libre concurrencia establecidos en la LCSP.  </t>
    </r>
  </si>
  <si>
    <r>
      <rPr>
        <b/>
        <sz val="9"/>
        <color theme="1"/>
        <rFont val="Calibri"/>
        <family val="2"/>
        <scheme val="minor"/>
      </rPr>
      <t xml:space="preserve">El medio propio ha obtenido bajas sustanciales de precio en el procedimiento de licitación que no ha facturado al coste real. 
</t>
    </r>
    <r>
      <rPr>
        <sz val="9"/>
        <color theme="1"/>
        <rFont val="Calibri"/>
        <family val="2"/>
        <scheme val="minor"/>
      </rPr>
      <t>El medio propio obtiene bajas sustanciales con respecto al presupuesto de licitación como consecuencia de la competencia del mercado, generando un beneficio adicional para el medio propio al facturar conforme al precio presupuestado y no al real, lo que iría en contra de la buena gestión financiera y la eficiencia en la utilización de los recursos públicos.</t>
    </r>
  </si>
  <si>
    <r>
      <rPr>
        <b/>
        <sz val="9"/>
        <color theme="1"/>
        <rFont val="Calibri"/>
        <family val="2"/>
        <scheme val="minor"/>
      </rPr>
      <t xml:space="preserve">El precio subcontratado supera la tarifa aplicable.
</t>
    </r>
    <r>
      <rPr>
        <sz val="9"/>
        <color theme="1"/>
        <rFont val="Calibri"/>
        <family val="2"/>
        <scheme val="minor"/>
      </rPr>
      <t>El medio propio contrata unas actividades por encima  de las tarifas aplicables del medio propio.</t>
    </r>
  </si>
  <si>
    <r>
      <rPr>
        <b/>
        <sz val="9"/>
        <color theme="1"/>
        <rFont val="Calibri"/>
        <family val="2"/>
        <scheme val="minor"/>
      </rPr>
      <t xml:space="preserve">El medio propio subcontrata siempre con los mismos proveedores.
</t>
    </r>
    <r>
      <rPr>
        <sz val="9"/>
        <color theme="1"/>
        <rFont val="Calibri"/>
        <family val="2"/>
        <scheme val="minor"/>
      </rPr>
      <t>El medio propio contrata siempre con los mismos proveedores sin que exista una adecuada justificación.</t>
    </r>
  </si>
  <si>
    <r>
      <rPr>
        <b/>
        <i/>
        <sz val="9"/>
        <color theme="1"/>
        <rFont val="Calibri"/>
        <family val="2"/>
        <scheme val="minor"/>
      </rPr>
      <t>Retrasos injustificados en los plazos de entrega</t>
    </r>
    <r>
      <rPr>
        <sz val="9"/>
        <color theme="1"/>
        <rFont val="Calibri"/>
        <family val="2"/>
        <scheme val="minor"/>
      </rPr>
      <t>.
El plazo de ejecución del encargo excede del previsto en los documentos o pliegos que rigen el encargo,  sin estar debidamente justificado.</t>
    </r>
  </si>
  <si>
    <r>
      <rPr>
        <b/>
        <i/>
        <sz val="9"/>
        <color theme="1"/>
        <rFont val="Calibri"/>
        <family val="2"/>
        <scheme val="minor"/>
      </rPr>
      <t xml:space="preserve">No hay entrega de los productos o no se realiza el servicio, total o parcial.
</t>
    </r>
    <r>
      <rPr>
        <sz val="9"/>
        <color theme="1"/>
        <rFont val="Calibri"/>
        <family val="2"/>
        <scheme val="minor"/>
      </rPr>
      <t>No existe</t>
    </r>
    <r>
      <rPr>
        <b/>
        <i/>
        <sz val="9"/>
        <color theme="1"/>
        <rFont val="Calibri"/>
        <family val="2"/>
        <scheme val="minor"/>
      </rPr>
      <t xml:space="preserve"> </t>
    </r>
    <r>
      <rPr>
        <sz val="9"/>
        <color theme="1"/>
        <rFont val="Calibri"/>
        <family val="2"/>
        <scheme val="minor"/>
      </rPr>
      <t xml:space="preserve">constancia de la entrega o de la realización total de los productos o servicios objeto del encargo. </t>
    </r>
  </si>
  <si>
    <r>
      <rPr>
        <b/>
        <i/>
        <sz val="9"/>
        <color theme="1"/>
        <rFont val="Calibri"/>
        <family val="2"/>
        <scheme val="minor"/>
      </rPr>
      <t xml:space="preserve">Servicios o productos entregados por debajo de la calidad esperada.
</t>
    </r>
    <r>
      <rPr>
        <sz val="9"/>
        <color theme="1"/>
        <rFont val="Calibri"/>
        <family val="2"/>
        <scheme val="minor"/>
      </rPr>
      <t>Los servicios o productos entregados no alcanzan el nivel de calidad esperado o la calidad de los mismos es muy baja.</t>
    </r>
  </si>
  <si>
    <r>
      <rPr>
        <b/>
        <i/>
        <sz val="9"/>
        <color theme="1"/>
        <rFont val="Calibri"/>
        <family val="2"/>
        <scheme val="minor"/>
      </rPr>
      <t xml:space="preserve">Falta de adecuación  de las prestaciones del encargo con la necesidad administrativa que debe cubrir.
</t>
    </r>
    <r>
      <rPr>
        <sz val="9"/>
        <color theme="1"/>
        <rFont val="Calibri"/>
        <family val="2"/>
        <scheme val="minor"/>
      </rPr>
      <t>Los servicios o productos entregados no se corresponden con la necesidad administrativa que pretendía cubrirse con el encargo.</t>
    </r>
  </si>
  <si>
    <r>
      <rPr>
        <b/>
        <i/>
        <sz val="9"/>
        <color theme="1"/>
        <rFont val="Calibri"/>
        <family val="2"/>
        <scheme val="minor"/>
      </rPr>
      <t>Inexistencia de procedimientos para llevar a cabo los encargos a medios propios.</t>
    </r>
    <r>
      <rPr>
        <sz val="9"/>
        <color theme="1"/>
        <rFont val="Calibri"/>
        <family val="2"/>
        <scheme val="minor"/>
      </rPr>
      <t xml:space="preserve"> 
No se dispone de procedimentos o intrucciones internas en relación con los encargos a medios propios que establezcan los requisitos para realizar los encargos (estudio de posibles alternativas que justifique el encargo al medio propio frente a la realización con los medios humanos y materiales de la entidad o frente a la licitación pública), así como relativos a las diferentes fases del encargo: planificación, tramitación, seguimiento y control .
</t>
    </r>
  </si>
  <si>
    <r>
      <rPr>
        <b/>
        <i/>
        <sz val="9"/>
        <color theme="1"/>
        <rFont val="Calibri"/>
        <family val="2"/>
        <scheme val="minor"/>
      </rPr>
      <t xml:space="preserve">Falta de justificación de las necesidades a cubrir y del objeto del encargo.
</t>
    </r>
    <r>
      <rPr>
        <sz val="9"/>
        <color theme="1"/>
        <rFont val="Calibri"/>
        <family val="2"/>
        <scheme val="minor"/>
      </rPr>
      <t>Las necesidades a cubrir no están adecuadamente justificadas o el objeto del encargo no está suficientemente definido con el detalle de las actividades a realizar.</t>
    </r>
  </si>
  <si>
    <r>
      <rPr>
        <b/>
        <i/>
        <sz val="9"/>
        <color theme="1"/>
        <rFont val="Calibri"/>
        <family val="2"/>
        <scheme val="minor"/>
      </rPr>
      <t xml:space="preserve">Los criterios de adjudicación no están suficientemente detallados o no se encuentran recogidos en los pliegos. 
</t>
    </r>
    <r>
      <rPr>
        <sz val="9"/>
        <color theme="1"/>
        <rFont val="Calibri"/>
        <family val="2"/>
        <scheme val="minor"/>
      </rPr>
      <t xml:space="preserve">En los pliegos no se incluyen o están redactados de forma ambigua, poco clara y/o abierta los criterios de valoración y selección de las ofertas y/o su ponderación , lo que da lugar a falta de transparencia y objetividad en la selección del adjudicatario.
</t>
    </r>
  </si>
  <si>
    <r>
      <rPr>
        <b/>
        <i/>
        <sz val="9"/>
        <color theme="1"/>
        <rFont val="Calibri"/>
        <family val="2"/>
        <scheme val="minor"/>
      </rPr>
      <t xml:space="preserve">Aceptación de ofertas anormalmente bajas sin haber sido justificada adecuadamente por el licitador. 
</t>
    </r>
    <r>
      <rPr>
        <sz val="9"/>
        <color theme="1"/>
        <rFont val="Calibri"/>
        <family val="2"/>
        <scheme val="minor"/>
      </rPr>
      <t>Aceptación por el órgano de contratación de una oferta anormalmente baja presentada por el adjudicatario sin justificación de la capacidad de llevar a cabo la prestación en el tiempo y forma requerido a esos bajos costes. Pueden haberse producido filtraciones de los precios ofertados por otros licitadores, lo que permitió al licitador ajustar su precio por debajo al de las ofertas económicas filtradas.</t>
    </r>
  </si>
  <si>
    <r>
      <rPr>
        <b/>
        <i/>
        <sz val="9"/>
        <color theme="1"/>
        <rFont val="Calibri"/>
        <family val="2"/>
        <scheme val="minor"/>
      </rPr>
      <t xml:space="preserve">Cambios en las ofertas después de su recepción.
</t>
    </r>
    <r>
      <rPr>
        <sz val="9"/>
        <color theme="1"/>
        <rFont val="Calibri"/>
        <family val="2"/>
        <scheme val="minor"/>
      </rPr>
      <t xml:space="preserve">Existen indicios que sugieren que tras las recepción de las ofertas se ha producido una modificación en la mismas (por ejemplo, correciones manuscritas en los precios, calidades, condiciones, etc...). </t>
    </r>
  </si>
  <si>
    <r>
      <rPr>
        <b/>
        <i/>
        <sz val="9"/>
        <color theme="1"/>
        <rFont val="Calibri"/>
        <family val="2"/>
        <scheme val="minor"/>
      </rPr>
      <t xml:space="preserve">Ofertas excluidas por errores o por razones dudosas.
</t>
    </r>
    <r>
      <rPr>
        <sz val="9"/>
        <color theme="1"/>
        <rFont val="Calibri"/>
        <family val="2"/>
        <scheme val="minor"/>
      </rPr>
      <t>Se excluyen ofertas por errores y razones insuficientemente justificadas o licitadores capacitados han sido descartados por razones dudosas,  lo que podría responder a intereses para la selección de un contratista en particular.</t>
    </r>
  </si>
  <si>
    <t>Fraccionamiento fraudulento del contrato</t>
  </si>
  <si>
    <t>Incumplimientos en la formalización del contrato</t>
  </si>
  <si>
    <r>
      <t xml:space="preserve">Incumplimiento de los deberes de información y comunicación del apoyo del MRR a las medidas financiadas.   
</t>
    </r>
    <r>
      <rPr>
        <sz val="9"/>
        <color theme="1"/>
        <rFont val="Calibri"/>
        <family val="2"/>
        <scheme val="minor"/>
      </rPr>
      <t>Se produce un incumplimiento de los deberes de información y comunicación contenidos en los diferentes textos normativos, tanto nacionales como europeos, en particular de las obligaciones en este ámbito contenidas en el artículo 34.2 del Reglamento (UE) 2021/241, del Parlamento Europeo y del Consejo, de 12 de febrero de 2021, por el que se establece el Mecanismo de Recuperación y Resiliencia y el artículo 9 de la Orden HFP/1030/2021, de 29 de septiembre, por la que se configura el sistema de gestión del Plan de Recuperación, Transformación y Resiliencia.</t>
    </r>
  </si>
  <si>
    <t xml:space="preserve">Manipulación en la valoración técnica o económica de las ofertas presentadas </t>
  </si>
  <si>
    <t>Incumplimientos o deficiencias en la ejecución del contrato</t>
  </si>
  <si>
    <r>
      <t xml:space="preserve">Los criterios de adjudicación son discriminatorios, ilícitos o no son adecudos para seleccionar la oferta con una mejor calidad-precio.
</t>
    </r>
    <r>
      <rPr>
        <sz val="9"/>
        <color theme="1"/>
        <rFont val="Calibri"/>
        <family val="2"/>
        <scheme val="minor"/>
      </rPr>
      <t>Los criterios de adjudicación contenidos en los pliegos no son adecuados para evaluar correctamente las ofertas, o resultan discriminatorios o ilícitos.</t>
    </r>
  </si>
  <si>
    <r>
      <rPr>
        <b/>
        <i/>
        <sz val="9"/>
        <color theme="1"/>
        <rFont val="Calibri"/>
        <family val="2"/>
        <scheme val="minor"/>
      </rPr>
      <t xml:space="preserve"> El importe total pagado al contratista supera el valor del contrato del contrato.
</t>
    </r>
    <r>
      <rPr>
        <sz val="9"/>
        <color theme="1"/>
        <rFont val="Calibri"/>
        <family val="2"/>
        <scheme val="minor"/>
      </rPr>
      <t xml:space="preserve">Esta situación se produce cuando el importe pagado al contratista es superior al precio total del contrato, sin que se haya justificado la realización de prestaciones adicionales ni la revisión de precios. </t>
    </r>
  </si>
  <si>
    <r>
      <rPr>
        <b/>
        <i/>
        <sz val="9"/>
        <color theme="1"/>
        <rFont val="Calibri"/>
        <family val="2"/>
        <scheme val="minor"/>
      </rPr>
      <t>Compras secuenciales por debajo de los umbrales de licitación abierta.</t>
    </r>
    <r>
      <rPr>
        <b/>
        <sz val="9"/>
        <color theme="1"/>
        <rFont val="Calibri"/>
        <family val="2"/>
        <scheme val="minor"/>
      </rPr>
      <t xml:space="preserve">
</t>
    </r>
    <r>
      <rPr>
        <sz val="9"/>
        <color theme="1"/>
        <rFont val="Calibri"/>
        <family val="2"/>
        <scheme val="minor"/>
      </rPr>
      <t>Se llevan a cabo</t>
    </r>
    <r>
      <rPr>
        <b/>
        <sz val="9"/>
        <color theme="1"/>
        <rFont val="Calibri"/>
        <family val="2"/>
        <scheme val="minor"/>
      </rPr>
      <t xml:space="preserve"> </t>
    </r>
    <r>
      <rPr>
        <sz val="9"/>
        <color theme="1"/>
        <rFont val="Calibri"/>
        <family val="2"/>
        <scheme val="minor"/>
      </rPr>
      <t>compras secuenciales</t>
    </r>
    <r>
      <rPr>
        <b/>
        <sz val="9"/>
        <color theme="1"/>
        <rFont val="Calibri"/>
        <family val="2"/>
        <scheme val="minor"/>
      </rPr>
      <t xml:space="preserve"> </t>
    </r>
    <r>
      <rPr>
        <sz val="9"/>
        <color theme="1"/>
        <rFont val="Calibri"/>
        <family val="2"/>
        <scheme val="minor"/>
      </rPr>
      <t>por medio de adjudicaciones directas en cortos plazos de tiempo, eludiendo la obligación de publicidad de las licitaciones.</t>
    </r>
  </si>
  <si>
    <r>
      <rPr>
        <b/>
        <i/>
        <sz val="9"/>
        <color theme="1"/>
        <rFont val="Calibri"/>
        <family val="2"/>
        <scheme val="minor"/>
      </rPr>
      <t>Procedimiento que no se declara desierto y continúa con su tramitación pese a que se han recibido menos ofertas que el número mínimo requerido.</t>
    </r>
    <r>
      <rPr>
        <sz val="9"/>
        <color theme="1"/>
        <rFont val="Calibri"/>
        <family val="2"/>
        <scheme val="minor"/>
      </rPr>
      <t xml:space="preserve">
Se han recibido menos ofertas que el número mínimo requerido y aún así se sigue con su tramitación, sin declararse desierto, lo que puede deberse al intereses para la selección de un licitador determinado.</t>
    </r>
  </si>
  <si>
    <t>Fuentes:</t>
  </si>
  <si>
    <t>La metodología utilizada en estas matrices de riesgo se basa en la contenida en las orientaciones de la Comisión Europea para la Evaluación del riesgo de fraude y medidas efectivas y proporcionadas contra el fraude, de 16 de junio de 2014 (EGESIF_14-0021-00).</t>
  </si>
  <si>
    <t>Efecto combinado de los nuevos controles previstos sobre el IMPACTO del riesgo NETO</t>
  </si>
  <si>
    <t>Efecto combinado de los nuevos controles previstos sobre la PROBABILIDAD del riesgo NETO</t>
  </si>
  <si>
    <t>Efecto combinado de los controles sobre el IMPACTO del riesgo BRUTO, teniendo en cuenta los niveles de confianza</t>
  </si>
  <si>
    <t>Efecto combinado de los controles sobre la PROBABILIDAD del riesgo BRUTO, teniendo en cuenta los niveles de confianza</t>
  </si>
  <si>
    <t>Persona/unidad responsable</t>
  </si>
  <si>
    <t>Impacto del riesgo BRUTO</t>
  </si>
  <si>
    <t>Probabilidad del riesgo BRUTO</t>
  </si>
  <si>
    <t>Impacto del riesgo NETO</t>
  </si>
  <si>
    <t>Probabilidad del riesgo NETO</t>
  </si>
  <si>
    <t>Impacto del riesgo OBJETIVO</t>
  </si>
  <si>
    <t>Probabilidad del riesgo OBJETIVO</t>
  </si>
  <si>
    <r>
      <rPr>
        <b/>
        <i/>
        <sz val="9"/>
        <color theme="1"/>
        <rFont val="Calibri"/>
        <family val="2"/>
        <scheme val="minor"/>
      </rPr>
      <t>Oferta ganadora demasiado alta en comparación con los costes previstos o con los precios de mercado de referencia</t>
    </r>
    <r>
      <rPr>
        <b/>
        <sz val="9"/>
        <color theme="1"/>
        <rFont val="Calibri"/>
        <family val="2"/>
        <scheme val="minor"/>
      </rPr>
      <t xml:space="preserve">
</t>
    </r>
    <r>
      <rPr>
        <sz val="9"/>
        <color theme="1"/>
        <rFont val="Calibri"/>
        <family val="2"/>
        <scheme val="minor"/>
      </rPr>
      <t xml:space="preserve">
La oferta ganadora es demasiado alta en comparación con los costes previstos, con las listas de precios públicos, con obras, promedios de la industria o servicios similares o con precios de referencia del mercado.</t>
    </r>
  </si>
  <si>
    <r>
      <rPr>
        <b/>
        <i/>
        <sz val="9"/>
        <color theme="1"/>
        <rFont val="Calibri"/>
        <family val="2"/>
        <scheme val="minor"/>
      </rPr>
      <t xml:space="preserve">Posibles acuerdos entre los licitadores en los precios ofertados en el procedimiento de licitación.
</t>
    </r>
    <r>
      <rPr>
        <sz val="9"/>
        <color theme="1"/>
        <rFont val="Calibri"/>
        <family val="2"/>
        <scheme val="minor"/>
      </rPr>
      <t>Los licitadores llegan a acuerdos en los precios ofertados en el procedimiento de contratación (por ejemplo, patrones de ofertas inusuales o similares, todos los licitadores ofertan precios altos de forma continuada, las ofertas tienen porcentajes exactos de rebaja, los precios de las ofertas bajan bruscamente cuando nuevos licitadores participan en el procedimiento, los precios de las ofertas son demasiado altos, demasiado próximos, muy distintos, números redondos, incompletos, etc...).</t>
    </r>
  </si>
  <si>
    <r>
      <t xml:space="preserve">Prestadores de servicios fantasmas
</t>
    </r>
    <r>
      <rPr>
        <sz val="9"/>
        <color theme="1"/>
        <rFont val="Calibri"/>
        <family val="2"/>
        <scheme val="minor"/>
      </rPr>
      <t>El contratista crea una empresa fantasma para presentar ofertas complementarias en colusión, inflar los costes o generar facturas ficticias. Así mismo, un empleado puede realizar pagos a una proveedor ficticio (empresa fantasma) para malversar fondos. Las señales de alerta serían, entre otras: no se puede localizar la empresa en los directorios o bases de datos de empresas, en Interner, Registro Mercantil; no se encuentra la dirección o número de teléfono o los presentados son falsos; la empresa se encuentar en un paraíso fiscal.</t>
    </r>
  </si>
  <si>
    <r>
      <rPr>
        <b/>
        <i/>
        <sz val="9"/>
        <rFont val="Calibri"/>
        <family val="2"/>
        <scheme val="minor"/>
      </rPr>
      <t>No se ha realizado una correcta documentación de las actuaciones que permita garantizar la pista de auditoría</t>
    </r>
    <r>
      <rPr>
        <b/>
        <sz val="9"/>
        <rFont val="Calibri"/>
        <family val="2"/>
        <scheme val="minor"/>
      </rPr>
      <t xml:space="preserve">. 
</t>
    </r>
    <r>
      <rPr>
        <sz val="9"/>
        <rFont val="Calibri"/>
        <family val="2"/>
        <scheme val="minor"/>
      </rPr>
      <t>En el expediente del contrato no quedan documentados los procesos que permiten garantizar la pista de auditoría en las diferentes fases: licitación, adjudicación, ejecución, publicidad, gastos, pagos, contabilización, etc...</t>
    </r>
  </si>
  <si>
    <t>¿Hay constancia de la implementación del control?</t>
  </si>
  <si>
    <t>COEFICIENTE TOTAL RIESGO BRUTO</t>
  </si>
  <si>
    <t>COEFICIENTE TOTAL RIESGO NETO</t>
  </si>
  <si>
    <t>COEFICIENTE TOTAL RIESGO OBJETIVO</t>
  </si>
  <si>
    <t>La selección del medio propio concreto al que se realiza el encargo no está adecuadamente justificada, lo que puede afectar al riesgo de cumplimiento, de buena gestión financiera, de fraude o corrupción por selección de un medio propio inadecuado.</t>
  </si>
  <si>
    <r>
      <rPr>
        <b/>
        <i/>
        <sz val="9"/>
        <color theme="1"/>
        <rFont val="Calibri"/>
        <family val="2"/>
        <scheme val="minor"/>
      </rPr>
      <t xml:space="preserve">Ejecución de forma paralela de actividades semejantes con recursos propios o de actividades recurrentes que se repiten cada año. 
</t>
    </r>
    <r>
      <rPr>
        <sz val="9"/>
        <color theme="1"/>
        <rFont val="Calibri"/>
        <family val="2"/>
        <scheme val="minor"/>
      </rPr>
      <t xml:space="preserve">La entidad realiza con sus propios medios actividades similares sin acudir al encargo, o bien se está utilizando el encargo para cubrir necesidades recurrentes que deberían realizarse por personal de la propia entidad, de tal manera que no queda justificado el recurso al encargo al medio propio. </t>
    </r>
  </si>
  <si>
    <r>
      <rPr>
        <b/>
        <i/>
        <sz val="9"/>
        <color theme="1"/>
        <rFont val="Calibri"/>
        <family val="2"/>
        <scheme val="minor"/>
      </rPr>
      <t>Similitudes entre distintos licitadores referidas a la presentación de ofertas, documentos presentados en la licitación así como en las declaraciones y comportamientos de los licitadores</t>
    </r>
    <r>
      <rPr>
        <sz val="9"/>
        <color theme="1"/>
        <rFont val="Calibri"/>
        <family val="2"/>
        <scheme val="minor"/>
      </rPr>
      <t xml:space="preserve">
Algunos licitadores envían sus propuestas desde el mismo correo electrónico o los documentos de las propuestas contienen datos idénticos (dirección, número de teléfono, personal, etc…) o los mismos errores, redacción, similitudes formales, o declaraciones similares.</t>
    </r>
  </si>
  <si>
    <r>
      <rPr>
        <b/>
        <i/>
        <sz val="9"/>
        <color theme="1"/>
        <rFont val="Calibri"/>
        <family val="2"/>
        <scheme val="minor"/>
      </rPr>
      <t xml:space="preserve">Retirada inesperada de propuestas por parte de distintos licitadores o el adjudicatario no acepta el contrato sin existir motivos para ello
</t>
    </r>
    <r>
      <rPr>
        <sz val="9"/>
        <color theme="1"/>
        <rFont val="Calibri"/>
        <family val="2"/>
        <scheme val="minor"/>
      </rPr>
      <t xml:space="preserve">
Algunos licitadores retiran sus propuestas inesperadamente o cuando se les solicitan más detalles, o el adjudicatario seleccionado no acepta el contrato sin justificación.</t>
    </r>
  </si>
  <si>
    <r>
      <rPr>
        <b/>
        <i/>
        <sz val="9"/>
        <color theme="1"/>
        <rFont val="Calibri"/>
        <family val="2"/>
        <scheme val="minor"/>
      </rPr>
      <t xml:space="preserve">Comportamiento inusual por parte de un empleado que insiste en obtener información sobre el procedimiento de licitación sin estar a cargo del procedimiento.
</t>
    </r>
    <r>
      <rPr>
        <sz val="9"/>
        <color theme="1"/>
        <rFont val="Calibri"/>
        <family val="2"/>
        <scheme val="minor"/>
      </rPr>
      <t>Un empleado que no forma parte de los equipos encargados del procedimiento de licitación se interesa por conseguir información que puede alterar el devenir de la licitación o favorecer a algún contratista en particular (incluso puede darse el caso de que tenga también vinculación con proveedores de algún potencial contratista).</t>
    </r>
  </si>
  <si>
    <r>
      <rPr>
        <b/>
        <i/>
        <sz val="9"/>
        <color theme="1"/>
        <rFont val="Calibri"/>
        <family val="2"/>
        <scheme val="minor"/>
      </rPr>
      <t xml:space="preserve">Empleado del órgano de contratación ha trabajado para una empresa licitadora recientemente.
</t>
    </r>
    <r>
      <rPr>
        <sz val="9"/>
        <color theme="1"/>
        <rFont val="Calibri"/>
        <family val="2"/>
        <scheme val="minor"/>
      </rPr>
      <t>Cuando un empleado del órgano de contratación ha trabajado recientemente para una empresa que se presenta a un procedimiento de licitación pueden surgir conflictos de interés o influencias ilícitas en el procedimiento a favor o en contra de dicha empresa.</t>
    </r>
  </si>
  <si>
    <r>
      <rPr>
        <b/>
        <i/>
        <sz val="9"/>
        <color theme="1"/>
        <rFont val="Calibri"/>
        <family val="2"/>
        <scheme val="minor"/>
      </rPr>
      <t xml:space="preserve">Vinculación familiar entre un empleado del órgano de contratación con capacidad de decisión o influencia y una persona de la empresa licitadora.
</t>
    </r>
    <r>
      <rPr>
        <sz val="9"/>
        <color theme="1"/>
        <rFont val="Calibri"/>
        <family val="2"/>
        <scheme val="minor"/>
      </rPr>
      <t>Esta vinculación juega a favor de la adjudicación del contrato objeto de valoración a esa empresa.</t>
    </r>
  </si>
  <si>
    <r>
      <rPr>
        <b/>
        <i/>
        <sz val="9"/>
        <color theme="1"/>
        <rFont val="Calibri"/>
        <family val="2"/>
        <scheme val="minor"/>
      </rPr>
      <t xml:space="preserve">Reiteración de adjudicaciones a favor de un mismo licitador.
</t>
    </r>
    <r>
      <rPr>
        <sz val="9"/>
        <color theme="1"/>
        <rFont val="Calibri"/>
        <family val="2"/>
        <scheme val="minor"/>
      </rPr>
      <t>Favoritismo inexplicable o inusual de un contratista o proveedor en particular,</t>
    </r>
    <r>
      <rPr>
        <b/>
        <i/>
        <sz val="9"/>
        <color theme="1"/>
        <rFont val="Calibri"/>
        <family val="2"/>
        <scheme val="minor"/>
      </rPr>
      <t xml:space="preserve"> </t>
    </r>
    <r>
      <rPr>
        <sz val="9"/>
        <color theme="1"/>
        <rFont val="Calibri"/>
        <family val="2"/>
        <scheme val="minor"/>
      </rPr>
      <t>sin estar basadas adjudicaciones en los criterios de adjudicación establecidos en los pliegos.</t>
    </r>
  </si>
  <si>
    <r>
      <rPr>
        <b/>
        <i/>
        <sz val="9"/>
        <color theme="1"/>
        <rFont val="Calibri"/>
        <family val="2"/>
        <scheme val="minor"/>
      </rPr>
      <t xml:space="preserve">Aceptación continuada de ofertas con precios elevados o trabajo de calidad insuficiente.
</t>
    </r>
    <r>
      <rPr>
        <sz val="9"/>
        <color theme="1"/>
        <rFont val="Calibri"/>
        <family val="2"/>
        <scheme val="minor"/>
      </rPr>
      <t>Los contratos se adjudican de manera continuada a licitadores cuyas ofertas económicas son elevadas con respecto al resto de las ofertas presentadas y/o con contraprestaciones que no se ajustan a la calidad demandada en los pliegos de prescripciones técnicas (estas adjudicaciones pueden verse sujetas a casos de conflictos de interés por parte de algún miembro del organismo contratante, como el caso de un licitador que conoce de antemano que va a resultar adjudicatario y ofrece un precio alto dentro del límite establecido en el procedimiento de contratación).</t>
    </r>
  </si>
  <si>
    <r>
      <rPr>
        <b/>
        <i/>
        <sz val="9"/>
        <color theme="1"/>
        <rFont val="Calibri"/>
        <family val="2"/>
        <scheme val="minor"/>
      </rPr>
      <t>Comportamientos inusuales por parte de los miembros del órgano de contratación.</t>
    </r>
    <r>
      <rPr>
        <b/>
        <sz val="9"/>
        <color theme="1"/>
        <rFont val="Calibri"/>
        <family val="2"/>
        <scheme val="minor"/>
      </rPr>
      <t xml:space="preserve"> 
</t>
    </r>
    <r>
      <rPr>
        <sz val="9"/>
        <color theme="1"/>
        <rFont val="Calibri"/>
        <family val="2"/>
        <scheme val="minor"/>
      </rPr>
      <t xml:space="preserve">No se detallan en el expediente las razones sobre los retrasos o ausencia de documentos referentes a los contratos, causas de retirada de ofertas y el empleado se muestra reacio a justificar dichos casos. Esto puede ser debido a que exista algún tipo de conflicto de interés por parte de dicho empleado.  </t>
    </r>
  </si>
  <si>
    <r>
      <rPr>
        <b/>
        <i/>
        <sz val="9"/>
        <color theme="1"/>
        <rFont val="Calibri"/>
        <family val="2"/>
        <scheme val="minor"/>
      </rPr>
      <t>Empleado encargado de contratación no presenta declaración de ausencia de conflicto de interés o lo hace de forma incompleta.</t>
    </r>
    <r>
      <rPr>
        <b/>
        <sz val="9"/>
        <color theme="1"/>
        <rFont val="Calibri"/>
        <family val="2"/>
        <scheme val="minor"/>
      </rPr>
      <t xml:space="preserve">
</t>
    </r>
    <r>
      <rPr>
        <sz val="9"/>
        <color theme="1"/>
        <rFont val="Calibri"/>
        <family val="2"/>
        <scheme val="minor"/>
      </rPr>
      <t>Un empleado del órgano de contratación no presenta la Declaración de ausencia de conflictos de interés prevista para todo el personal o la presenta de forma incompleta.</t>
    </r>
  </si>
  <si>
    <r>
      <t xml:space="preserve">Los criterios de adjudicación incumplen o son contrarios al principio de "no causar un daño significativo" y al etiquetado verde y digital.
</t>
    </r>
    <r>
      <rPr>
        <sz val="9"/>
        <color theme="1"/>
        <rFont val="Calibri"/>
        <family val="2"/>
        <scheme val="minor"/>
      </rPr>
      <t>Los criterios de adjudicación incumplen obligaciones tranversales del PRTR como son el principio de "no causar daño significativo" o cumplir con el etiquetado verde o digital, sin que se haga referencia a estas obligaciones en los documentos del contrato.</t>
    </r>
  </si>
  <si>
    <r>
      <rPr>
        <b/>
        <i/>
        <sz val="9"/>
        <color theme="1"/>
        <rFont val="Calibri"/>
        <family val="2"/>
        <scheme val="minor"/>
      </rPr>
      <t>Ausencia o inadecuados procedimientos de control del procedimiento de contratación.</t>
    </r>
    <r>
      <rPr>
        <sz val="9"/>
        <color theme="1"/>
        <rFont val="Calibri"/>
        <family val="2"/>
        <scheme val="minor"/>
      </rPr>
      <t xml:space="preserve"> 
No se llevan a cabo medidas de control o son insuficientes para seguir el procedimiento de contratación de manera adecuada, dando lugar a posibles defectos en la selección de los candidatos (por ejemplo, admisión de ofertas de licitadores que no cumplen los requisitos de capacidad y solvencia, admisión de ofertas fuera de plazo, la última oferta recibida obtiene la adjudicación...). </t>
    </r>
  </si>
  <si>
    <r>
      <rPr>
        <b/>
        <sz val="9"/>
        <color theme="1"/>
        <rFont val="Calibri"/>
        <family val="2"/>
        <scheme val="minor"/>
      </rPr>
      <t xml:space="preserve">Separación injustificada o artificial del objeto del contrato. 
</t>
    </r>
    <r>
      <rPr>
        <sz val="9"/>
        <color theme="1"/>
        <rFont val="Calibri"/>
        <family val="2"/>
        <scheme val="minor"/>
      </rPr>
      <t>Se</t>
    </r>
    <r>
      <rPr>
        <b/>
        <sz val="9"/>
        <color theme="1"/>
        <rFont val="Calibri"/>
        <family val="2"/>
        <scheme val="minor"/>
      </rPr>
      <t xml:space="preserve"> </t>
    </r>
    <r>
      <rPr>
        <sz val="9"/>
        <color theme="1"/>
        <rFont val="Calibri"/>
        <family val="2"/>
        <scheme val="minor"/>
      </rPr>
      <t>separa injustificadamente el objeto del contrato que tiene una única finalidad técnica y económica (por ejemplo, contratos separados para mano de obra y materiales, ambos por debajo de los umbrales de licitación abierta).</t>
    </r>
  </si>
  <si>
    <r>
      <rPr>
        <b/>
        <i/>
        <sz val="9"/>
        <rFont val="Calibri"/>
        <family val="2"/>
        <scheme val="minor"/>
      </rPr>
      <t xml:space="preserve">Inexistencia de contrato o expediente de contratación. 
</t>
    </r>
    <r>
      <rPr>
        <sz val="9"/>
        <rFont val="Calibri"/>
        <family val="2"/>
        <scheme val="minor"/>
      </rPr>
      <t>No existe documento de formalización del contrato y/o la documentación del expediente de contratación es insuficiente, incompleta o inexistente (por ejemplo, sin la documentación de los licitadores en el procedimiento). Deben tenerse en cuenta las especialidades en los procedimientos de contratación establecidas en el Real Decreto-ley 30/2020 para los contratos financiados por el PRTR.</t>
    </r>
  </si>
  <si>
    <r>
      <t xml:space="preserve">Subcontrataciones no permitidas
</t>
    </r>
    <r>
      <rPr>
        <i/>
        <sz val="9"/>
        <color theme="1"/>
        <rFont val="Calibri"/>
        <family val="2"/>
        <scheme val="minor"/>
      </rPr>
      <t xml:space="preserve">
</t>
    </r>
    <r>
      <rPr>
        <sz val="9"/>
        <color theme="1"/>
        <rFont val="Calibri"/>
        <family val="2"/>
        <scheme val="minor"/>
      </rPr>
      <t>Esta situación puede producirse cuando se dan, entre otras, las siguientes circunstancias: se realizar subcontrataciones no previstas en los pliegos o sin autorización expresa cuando esta se requiera; el contratista no comunica al órgano de contratación la subcontratación realizada; el subcontratista carece de aptitud para la ejecución de las prestaciones subcontratados o no se justifica dicha aptitud ante el órgano del contratación.</t>
    </r>
  </si>
  <si>
    <r>
      <rPr>
        <b/>
        <i/>
        <sz val="9"/>
        <rFont val="Calibri"/>
        <family val="2"/>
        <scheme val="minor"/>
      </rPr>
      <t xml:space="preserve">Incumplimiento del deber de identificación del perceptor final de los fondos en una base de datos única 
</t>
    </r>
    <r>
      <rPr>
        <sz val="9"/>
        <rFont val="Calibri"/>
        <family val="2"/>
        <scheme val="minor"/>
      </rPr>
      <t>Se produce un incumplimiento del deber de identificación de contratistas y subcontratistas previsto en el artículo 22.2. d) del Reglamento UE nº 241/2021 y en el artículo 8 de la Orden HFP/1030/2021, de 29 de septiembre, por la que se configura el sistema de gestión del Plan de Recuperación, Transformación y Resiliencia.</t>
    </r>
  </si>
  <si>
    <t>No se cumple lo estipulado en la normativa nacional o europea respecto a las obligaciones de información y publicidad.</t>
  </si>
  <si>
    <r>
      <rPr>
        <b/>
        <i/>
        <sz val="9"/>
        <rFont val="Calibri"/>
        <family val="2"/>
        <scheme val="minor"/>
      </rPr>
      <t xml:space="preserve">Incumplimiento del deber de identificación del perceptor final de los fondos en una base de datos única. 
</t>
    </r>
    <r>
      <rPr>
        <sz val="9"/>
        <rFont val="Calibri"/>
        <family val="2"/>
        <scheme val="minor"/>
      </rPr>
      <t>Se produce un incumplimiento del deber de identificación del perceptor final de los los fondos previsto en el artículo 22.2. d) del Reglamento UE nº 241/2021 y en el artículo 8 de la Orden HFP/1030/2021, de 29 de septiembre, por la que se configura el sistema de gestión del Plan de Recuperación, Transformación y Resiliencia.</t>
    </r>
  </si>
  <si>
    <t>No se garantiza la conservación de toda la documentación y registros contables para disponer de una pista de auditoría adecuada</t>
  </si>
  <si>
    <r>
      <rPr>
        <b/>
        <i/>
        <sz val="9"/>
        <color theme="1"/>
        <rFont val="Calibri"/>
        <family val="2"/>
        <scheme val="minor"/>
      </rPr>
      <t xml:space="preserve">Falta de pista de auditoría.
</t>
    </r>
    <r>
      <rPr>
        <sz val="9"/>
        <color theme="1"/>
        <rFont val="Calibri"/>
        <family val="2"/>
        <scheme val="minor"/>
      </rPr>
      <t xml:space="preserve">En el expediente del encargo al medio propio no consta la documentación que permite garantizar la pista de auditoría en todas las fases del encargo, desde la planificación hasta la liquidación y pago, así como la contabilización y la publicidad.  </t>
    </r>
  </si>
  <si>
    <r>
      <rPr>
        <b/>
        <i/>
        <sz val="9"/>
        <color theme="1"/>
        <rFont val="Calibri"/>
        <family val="2"/>
        <scheme val="minor"/>
      </rPr>
      <t xml:space="preserve">Incumplimiento de la obligación de conservación de documentos. </t>
    </r>
    <r>
      <rPr>
        <b/>
        <sz val="9"/>
        <color theme="1"/>
        <rFont val="Calibri"/>
        <family val="2"/>
        <scheme val="minor"/>
      </rPr>
      <t xml:space="preserve">
</t>
    </r>
    <r>
      <rPr>
        <sz val="9"/>
        <color theme="1"/>
        <rFont val="Calibri"/>
        <family val="2"/>
        <scheme val="minor"/>
      </rPr>
      <t xml:space="preserve">
No se cumple la obligación de conservación de documentos prevista en el artículo 132 Reglamento (UE, Euratom) 2018/1046 del Parlamento Europeo y del Consejo, de 18 de julio de 2018, sobre las normas financieras aplicables al presupuesto general de la Unión y recogida en el artículo 22.2 f) del Reglamento (UE) nº 241/2021, de 12 de febrero de 2021, por el que se establece el Mecanismo de Recuperación y Resiliencia.</t>
    </r>
  </si>
  <si>
    <t>COEFICIENTE TOTAL 
RIESGO NETO</t>
  </si>
  <si>
    <t>COEFICIENTE TOTAL 
RIESGO OBJETIVO</t>
  </si>
  <si>
    <t>RESULTADO DE LA AUTOEVALUACIÓN</t>
  </si>
  <si>
    <r>
      <t xml:space="preserve">2: EVALUACIÓN DE LA EXPOSICIÓN A RIESGOS DE FRAUDE ESPECÍFICOS - </t>
    </r>
    <r>
      <rPr>
        <b/>
        <u/>
        <sz val="12"/>
        <color theme="1"/>
        <rFont val="Calibri"/>
        <family val="2"/>
        <scheme val="minor"/>
      </rPr>
      <t>CONTRATACIÓN</t>
    </r>
  </si>
  <si>
    <r>
      <t xml:space="preserve">4: EVALUACIÓN DE LA EXPOSICIÓN A RIESGOS DE FRAUDE ESPECÍFICOS - </t>
    </r>
    <r>
      <rPr>
        <b/>
        <u/>
        <sz val="12"/>
        <color theme="1"/>
        <rFont val="Calibri"/>
        <family val="2"/>
        <scheme val="minor"/>
      </rPr>
      <t>MEDIOS PROPIOS</t>
    </r>
  </si>
  <si>
    <r>
      <rPr>
        <b/>
        <i/>
        <sz val="9"/>
        <rFont val="Calibri"/>
        <family val="2"/>
        <scheme val="minor"/>
      </rPr>
      <t>Se produce doble financiación.</t>
    </r>
    <r>
      <rPr>
        <b/>
        <sz val="9"/>
        <rFont val="Calibri"/>
        <family val="2"/>
        <scheme val="minor"/>
      </rPr>
      <t xml:space="preserve">
</t>
    </r>
    <r>
      <rPr>
        <sz val="9"/>
        <rFont val="Calibri"/>
        <family val="2"/>
        <scheme val="minor"/>
      </rPr>
      <t>Incumplimiento de la prohibición de doble financiación recogida de forma particular en el artículo 9 del Reglamento (UE) 2021/241 del Parlamento y del Consejo, de 12 de febrero de 2021, por el que se establece el Mecanismo de Recuperación y Resiliencia, según el cual las reformas y los proyectos de inversión podrán recibir ayuda de otros programas e instrumentos de la UE siempre que dicha ayuda no cubra el mismo coste.</t>
    </r>
  </si>
  <si>
    <t>Puntuación del riesgo BRUTO</t>
  </si>
  <si>
    <t>Puntuación del riesgo NETO</t>
  </si>
  <si>
    <t>Puntuación del riesgo OBJETIVO</t>
  </si>
  <si>
    <r>
      <rPr>
        <b/>
        <i/>
        <sz val="9"/>
        <rFont val="Calibri"/>
        <family val="2"/>
        <scheme val="minor"/>
      </rPr>
      <t xml:space="preserve">El objeto del contrato y prescripciones técnicas definidos en los pliegos no responden al componente y la reforma o inversión ni a los hitos y objetivos a cumplir.
</t>
    </r>
    <r>
      <rPr>
        <b/>
        <sz val="9"/>
        <rFont val="Calibri"/>
        <family val="2"/>
        <scheme val="minor"/>
      </rPr>
      <t xml:space="preserve">                                                                                                                                                                                                                                                                                                                                                                                      </t>
    </r>
    <r>
      <rPr>
        <sz val="9"/>
        <rFont val="Calibri"/>
        <family val="2"/>
        <scheme val="minor"/>
      </rPr>
      <t>No existe una coherencia de las prestaciones que se pretenden contratar con los objetivos perseguidos en la correspondiente reforma o inversión, ni con los hitos u objetivos a cuyo cumplimiento contribuirán, ni se hace mención al respecto en los documentos de licitación.</t>
    </r>
  </si>
  <si>
    <t>Conflicto de interés</t>
  </si>
  <si>
    <r>
      <rPr>
        <b/>
        <i/>
        <sz val="9"/>
        <rFont val="Calibri"/>
        <family val="2"/>
        <scheme val="minor"/>
      </rPr>
      <t>No se garantiza el compromiso de sujeción a los controles de los organismos europeos por los perceptores finales.</t>
    </r>
    <r>
      <rPr>
        <b/>
        <sz val="9"/>
        <rFont val="Calibri"/>
        <family val="2"/>
        <scheme val="minor"/>
      </rPr>
      <t xml:space="preserve">
</t>
    </r>
    <r>
      <rPr>
        <sz val="9"/>
        <rFont val="Calibri"/>
        <family val="2"/>
        <scheme val="minor"/>
      </rPr>
      <t>No consta la autorización expresa por parte del contratista o el subcontratista de los derechos y accesos necesarios a la Comisión Europea, a la Oficina Europea de Lucha contra el Fraude (OLAF), al Tribunal de Cuentas Europeo y a la Fiscalía Europea, para que ejerzan plenamente sus competencias.</t>
    </r>
  </si>
  <si>
    <r>
      <rPr>
        <b/>
        <i/>
        <sz val="9"/>
        <rFont val="Calibri"/>
        <family val="2"/>
        <scheme val="minor"/>
      </rPr>
      <t xml:space="preserve">Incumplimiento de la obligación de conservación de documentos. </t>
    </r>
    <r>
      <rPr>
        <b/>
        <sz val="9"/>
        <rFont val="Calibri"/>
        <family val="2"/>
        <scheme val="minor"/>
      </rPr>
      <t xml:space="preserve">
</t>
    </r>
    <r>
      <rPr>
        <sz val="9"/>
        <rFont val="Calibri"/>
        <family val="2"/>
        <scheme val="minor"/>
      </rPr>
      <t xml:space="preserve">
No se cumple la obligación de conservación de documentos prevista en el artículo 132 Reglamento (UE, Euratom) 2018/1046 del Parlamento Europeo y del Consejo, de 18 de julio de 2018, sobre las normas financieras aplicables al presupuesto general de la Unión y recogida en el artículo 22.2 f) del Reglamento (UE) nº 241/2021, de 12 de febrero de 2021, por el que se establece el Mecanismo de Recuperación y Resiliencia.</t>
    </r>
  </si>
  <si>
    <r>
      <rPr>
        <b/>
        <i/>
        <sz val="9"/>
        <rFont val="Calibri"/>
        <family val="2"/>
        <scheme val="minor"/>
      </rPr>
      <t>No se garantiza el compromiso de sujeción a los controles de los organismos europeos por los perceptores finales.</t>
    </r>
    <r>
      <rPr>
        <b/>
        <sz val="9"/>
        <rFont val="Calibri"/>
        <family val="2"/>
        <scheme val="minor"/>
      </rPr>
      <t xml:space="preserve">
</t>
    </r>
    <r>
      <rPr>
        <sz val="9"/>
        <rFont val="Calibri"/>
        <family val="2"/>
        <scheme val="minor"/>
      </rPr>
      <t>No consta la autorización expresa por parte de los perceptores finales de los fondos, y demás personas y entidades que intervengan en su aplicación, de los derechos y accesos necesarios a la Comisión Europea, a la Oficina Europea de Lucha contra el Fraude (OLAF), al Tribunal de Cuentas Europeo y a la Fiscalía Europea, para que ejerzan plenamente sus competencias.</t>
    </r>
  </si>
  <si>
    <t>RIESGO OBJETIVO O RESIDUAL</t>
  </si>
  <si>
    <t>Impacto o coste (tanto económico como de reputación, operativo o en otros términos) que tendría para la organización el hecho de que el riesgo llegara a materializarse. Debe de valorarse de 1 a 4 de acuerdo con los siguientes criterios:</t>
  </si>
  <si>
    <t>Conclusión</t>
  </si>
  <si>
    <t>El coste para la organización de que el riesgo se materializara sería limitado o bajo, tanto desde un punto de vista económico, como reputacional u operativo (por ejemplo, supondría un trabajo adicional que retrasa otros procesos).</t>
  </si>
  <si>
    <t>El coste para la organización de que el riesgo se materializara sería grave, tanto desde un punto de vista económico, como reputacional (por ejemplo, percepción negativa en los medios de comunicación o derivar en una investigación oficial de las partes interesadas) u operativo (por ejemplo, pondría en peligro la consecución del hito u objetivo crítico o hito u objetivo CID).</t>
  </si>
  <si>
    <t>Hecho que revela información cualitativa o cuantitativa formada por uno o varios datos basados en hechos, opiniones o medidas, constituyéndose en indicadores o señales de alarma de la posibilidad de que exista el riesgo.</t>
  </si>
  <si>
    <t>¿A quién afecta este riesgo? 
(Entidad decisora (ED) / Entidad ejecutora (EE) / Beneficiarios (BF) / Contratistas (C) / Terceros (T))</t>
  </si>
  <si>
    <t>Puntuación de 3,01 a 6,00</t>
  </si>
  <si>
    <t>Puntuación de 6,01 a 16,00</t>
  </si>
  <si>
    <t>Puntuación de 1,00 a 3,00</t>
  </si>
  <si>
    <t>RIESGO TOTAL MÉTODO GESTIÓN 
(CONTRATACIÓN)</t>
  </si>
  <si>
    <t>RIESGO TOTAL MÉTODO GESTIÓN 
(MEDIOS PROPIOS)</t>
  </si>
  <si>
    <t>El coste para la organización de que el riesgo se materializara sería medio debido a que el carácter del riesgo no es especialmente significativo, tanto desde un punto de vista económico, como reputacional u operativo (por ejemplo, retrasaría la consecución del hito u objetivo no crítico).</t>
  </si>
  <si>
    <t>El coste para la organización de que el riesgo se materializara sería significativo debido a que el carácter del riesgo es especialmente relevante o porque hay varios beneficiarios involucrados, tanto desde un punto de vista económico, como reputacional u operativo (por ejemplo, pondría en peligro la consecución del hito u objetivo no crítico o retrasaría la consecución del hito u objetivo crítico o hito u objetivo CID).</t>
  </si>
  <si>
    <t>IMPACTO</t>
  </si>
  <si>
    <t>Impacto 
grave</t>
  </si>
  <si>
    <t>PROBABILIDAD</t>
  </si>
  <si>
    <t>Clasificación riesgo:</t>
  </si>
  <si>
    <t>Matriz de riesgos:</t>
  </si>
  <si>
    <t>El ejercicio imparcial y objetivo de las funciones de alguno de los intervinientes en las diferentes fases del contrato se ve comprometido por razones familiares, afectivas, de afinidad política o nacional, de interés económico o por cualquier otro motivo directo o indirecto de interés personal.</t>
  </si>
  <si>
    <t>El equipo de autoevaluación debe de rellenar únicamente las casillas en gris.</t>
  </si>
  <si>
    <t>Se deberán contestar todas las preguntas, indicando en cada caso a quién afecta cada riesgo y si dicho riesgo es interno, externo o resultado de una colusión.</t>
  </si>
  <si>
    <r>
      <t xml:space="preserve">En el caso de que el riesgo neto deba reducirse o si no hay controles o el nivel de confianza es bajo, el equipo evaluador deberá indicar cuál va a ser su </t>
    </r>
    <r>
      <rPr>
        <b/>
        <sz val="11"/>
        <color theme="1"/>
        <rFont val="Calibri"/>
        <family val="2"/>
        <scheme val="minor"/>
      </rPr>
      <t>Plan de Acción</t>
    </r>
    <r>
      <rPr>
        <sz val="11"/>
        <color theme="1"/>
        <rFont val="Calibri"/>
        <family val="2"/>
        <scheme val="minor"/>
      </rPr>
      <t xml:space="preserve"> (nuevos controles previstos, persona o unidad responsable y plazo de aplicación), de acuerdo con las reglas que se indican en el apartado Conclusión.
Teniendo en cuenta estos nuevos controles a implementar por la entidad, el equipo evaluador deberá indicar el efecto combinado que prevé que estos nuevos controles tendrán sobre el IMPACTO y la PROBABILIDAD de cada riesgo, indicando hasta qué punto considera que se han reducido con los controles a implementar (para ello deberá de elegir entre -1 y -4 en el menú desplegable).</t>
    </r>
  </si>
  <si>
    <t>INDICADORES DE RIESGO</t>
  </si>
  <si>
    <t>Ref. Indicador Riesgo</t>
  </si>
  <si>
    <t>Indicador de riesgo</t>
  </si>
  <si>
    <t>C.I. 1.1</t>
  </si>
  <si>
    <t>C.I. 1.2</t>
  </si>
  <si>
    <t>C.I. 1.3</t>
  </si>
  <si>
    <t>C.I. 1.4</t>
  </si>
  <si>
    <t>C.I. 1.5</t>
  </si>
  <si>
    <t>C.I. 1.6</t>
  </si>
  <si>
    <t>C.I. 1.7</t>
  </si>
  <si>
    <t>C.C. 1.1</t>
  </si>
  <si>
    <t>C.C. 1.2</t>
  </si>
  <si>
    <t>C.C. 1.3</t>
  </si>
  <si>
    <t>C.C. 1.4</t>
  </si>
  <si>
    <t>C.C. 1.5</t>
  </si>
  <si>
    <t>C.C. 1.6</t>
  </si>
  <si>
    <t>C.C. 1.7</t>
  </si>
  <si>
    <t>C.I. 2.1</t>
  </si>
  <si>
    <t>C.I. 2.2</t>
  </si>
  <si>
    <t>C.I. 2.3</t>
  </si>
  <si>
    <t>C.I. 2.4</t>
  </si>
  <si>
    <t>C.I. 2.5</t>
  </si>
  <si>
    <t>C.I. 2.6</t>
  </si>
  <si>
    <t>C.I. 2.7</t>
  </si>
  <si>
    <t>C.C. 2.1</t>
  </si>
  <si>
    <t>C.C. 2.2</t>
  </si>
  <si>
    <t>C.C. 2.3</t>
  </si>
  <si>
    <t>C.C. 2.4</t>
  </si>
  <si>
    <t>C.C. 2.5</t>
  </si>
  <si>
    <t>C.C. 2.6</t>
  </si>
  <si>
    <t>C.C. 2.7</t>
  </si>
  <si>
    <t>C.I. 3.1</t>
  </si>
  <si>
    <t>C.I. 3.2</t>
  </si>
  <si>
    <t>C.I. 3.3</t>
  </si>
  <si>
    <t>C.I. 3.4</t>
  </si>
  <si>
    <t>C.I. 3.5</t>
  </si>
  <si>
    <t>C.I. 3.6</t>
  </si>
  <si>
    <t>C.I. 3.7</t>
  </si>
  <si>
    <t>C.I. 3.8</t>
  </si>
  <si>
    <t>C.I. 3.9</t>
  </si>
  <si>
    <t>C.I. 3.10</t>
  </si>
  <si>
    <t>C.I. 3.11</t>
  </si>
  <si>
    <t>C.C. 3.1</t>
  </si>
  <si>
    <t>C.C. 3.2</t>
  </si>
  <si>
    <t>C.C. 3.3</t>
  </si>
  <si>
    <t>C.C. 3.4</t>
  </si>
  <si>
    <t>C.C. 3.5</t>
  </si>
  <si>
    <t>C.C. 3.6</t>
  </si>
  <si>
    <t>C.C. 3.7</t>
  </si>
  <si>
    <t>C.C. 3.8</t>
  </si>
  <si>
    <t>C.C. 3.9</t>
  </si>
  <si>
    <t>C.C. 3.10</t>
  </si>
  <si>
    <t>C.C. 3.11</t>
  </si>
  <si>
    <t>C.I. 4.1</t>
  </si>
  <si>
    <t>C.I. 4.2</t>
  </si>
  <si>
    <t>C.I. 4.3</t>
  </si>
  <si>
    <t>C.I. 4.4</t>
  </si>
  <si>
    <t>C.I. 4.5</t>
  </si>
  <si>
    <t>C.I. 4.6</t>
  </si>
  <si>
    <t>C.I. 4.7</t>
  </si>
  <si>
    <t>C.I. 4.8</t>
  </si>
  <si>
    <t>C.I. 4.9</t>
  </si>
  <si>
    <t>C.I. 4.10</t>
  </si>
  <si>
    <t>C.C. 4.1</t>
  </si>
  <si>
    <t>C.C. 4.2</t>
  </si>
  <si>
    <t>C.C. 4.3</t>
  </si>
  <si>
    <t>C.C. 4.4</t>
  </si>
  <si>
    <t>C.C. 4.5</t>
  </si>
  <si>
    <t>C.C. 4.6</t>
  </si>
  <si>
    <t>C.C. 4.7</t>
  </si>
  <si>
    <t>C.C. 4.8</t>
  </si>
  <si>
    <t>C.C. 4.9</t>
  </si>
  <si>
    <t>C.C. 4.10</t>
  </si>
  <si>
    <t>C.I. 5.1</t>
  </si>
  <si>
    <t>C.I. 5.2</t>
  </si>
  <si>
    <t>C.I. 5.3</t>
  </si>
  <si>
    <t>C.C. 5.1</t>
  </si>
  <si>
    <t>C.C. 5.2</t>
  </si>
  <si>
    <t>C.C. 5.3</t>
  </si>
  <si>
    <t>C.I. 6.1</t>
  </si>
  <si>
    <t>C.I. 6.2</t>
  </si>
  <si>
    <t>C.I. 6.3</t>
  </si>
  <si>
    <t>C.I. 6.4</t>
  </si>
  <si>
    <t>C.I. 6.5</t>
  </si>
  <si>
    <t>C.C. 6.1</t>
  </si>
  <si>
    <t>C.C. 6.2</t>
  </si>
  <si>
    <t>C.C. 6.3</t>
  </si>
  <si>
    <t>C.C. 6.4</t>
  </si>
  <si>
    <t>C.C. 6.5</t>
  </si>
  <si>
    <t>C.I. 7.1</t>
  </si>
  <si>
    <t>C.I. 7.2</t>
  </si>
  <si>
    <t>C.I. 7.3</t>
  </si>
  <si>
    <t>C.I. 7.4</t>
  </si>
  <si>
    <t>C.C. 7.1</t>
  </si>
  <si>
    <t>C.C. 7.2</t>
  </si>
  <si>
    <t>C.C. 7.3</t>
  </si>
  <si>
    <t>C.C. 7.4</t>
  </si>
  <si>
    <t>C.I. 8.1</t>
  </si>
  <si>
    <t>C.I. 8.2</t>
  </si>
  <si>
    <t>C.I. 8.3</t>
  </si>
  <si>
    <t>C.C. 8.1</t>
  </si>
  <si>
    <t>C.C. 8.2</t>
  </si>
  <si>
    <t>C.C. 8.3</t>
  </si>
  <si>
    <t>C.I. 9.1</t>
  </si>
  <si>
    <t>C.C. 9.1</t>
  </si>
  <si>
    <t>C.I. 10.1</t>
  </si>
  <si>
    <t>C.I. 10.2</t>
  </si>
  <si>
    <t>C.C. 10.1</t>
  </si>
  <si>
    <t>C.C. 10.2</t>
  </si>
  <si>
    <t>C.I. 11.1</t>
  </si>
  <si>
    <t>C.I. 11.2</t>
  </si>
  <si>
    <t>C.I. 11.3</t>
  </si>
  <si>
    <t>C.C. 11.1</t>
  </si>
  <si>
    <t>C.C. 11.2</t>
  </si>
  <si>
    <t>C.C. 11.3</t>
  </si>
  <si>
    <t>MP.I. 1.1</t>
  </si>
  <si>
    <t>MP.I. 1.2</t>
  </si>
  <si>
    <t>MP.I. 1.3</t>
  </si>
  <si>
    <t>MP.I. 1.4</t>
  </si>
  <si>
    <t>MP.I. 1.5</t>
  </si>
  <si>
    <t>MP.C. 1.1</t>
  </si>
  <si>
    <t>MP.C. 1.2</t>
  </si>
  <si>
    <t>MP.C. 1.3</t>
  </si>
  <si>
    <t>MP.C. 1.4</t>
  </si>
  <si>
    <t>MP.C. 1.5</t>
  </si>
  <si>
    <t>MP.I. 2.1</t>
  </si>
  <si>
    <t>MP.I. 2.2</t>
  </si>
  <si>
    <t>MP.C. 2.1</t>
  </si>
  <si>
    <t>MP.C. 2.2</t>
  </si>
  <si>
    <t>MP.I. 3.1</t>
  </si>
  <si>
    <t>MP.I. 3.2</t>
  </si>
  <si>
    <t>MP.C. 3.1</t>
  </si>
  <si>
    <t>MP.C. 3.2</t>
  </si>
  <si>
    <t>MP.I. 4.1</t>
  </si>
  <si>
    <t>MP.I. 4.2</t>
  </si>
  <si>
    <t>MP.I. 4.3</t>
  </si>
  <si>
    <t>MP.I. 4.4</t>
  </si>
  <si>
    <t>MP.I. 4.5</t>
  </si>
  <si>
    <t>MP.C. 4.1</t>
  </si>
  <si>
    <t>MP.C. 4.2</t>
  </si>
  <si>
    <t>MP.C. 4.3</t>
  </si>
  <si>
    <t>MP.C. 4.4</t>
  </si>
  <si>
    <t>MP.C. 4.5</t>
  </si>
  <si>
    <t>MP.I. 5.1</t>
  </si>
  <si>
    <t>MP.I. 5.2</t>
  </si>
  <si>
    <t>MP.I. 5.3</t>
  </si>
  <si>
    <t>MP.I. 5.4</t>
  </si>
  <si>
    <t>MP.I. 5.5</t>
  </si>
  <si>
    <t>MP.C. 5.1</t>
  </si>
  <si>
    <t>MP.C. 5.2</t>
  </si>
  <si>
    <t>MP.C. 5.3</t>
  </si>
  <si>
    <t>MP.C. 5.4</t>
  </si>
  <si>
    <t>MP.C. 5.5</t>
  </si>
  <si>
    <t>MP.I. 6.1</t>
  </si>
  <si>
    <t>MP.I. 6.2</t>
  </si>
  <si>
    <t>MP.I. 6.3</t>
  </si>
  <si>
    <t>MP.I. 6.4</t>
  </si>
  <si>
    <t>MP.C. 6.1</t>
  </si>
  <si>
    <t>MP.C. 6.2</t>
  </si>
  <si>
    <t>MP.C. 6.3</t>
  </si>
  <si>
    <t>MP.C. 6.4</t>
  </si>
  <si>
    <t>MP.I. 7.1</t>
  </si>
  <si>
    <t>MP.I. 7.2</t>
  </si>
  <si>
    <t>MP.I. 7.3</t>
  </si>
  <si>
    <t>MP.C. 7.1</t>
  </si>
  <si>
    <t>MP.C. 7.2</t>
  </si>
  <si>
    <t>MP.C. 7.3</t>
  </si>
  <si>
    <t>MP.I. 8.1</t>
  </si>
  <si>
    <t>MP.I. 8.2</t>
  </si>
  <si>
    <t>MP.I. 8.3</t>
  </si>
  <si>
    <t>MP.C. 8.1</t>
  </si>
  <si>
    <t>MP.C. 8.2</t>
  </si>
  <si>
    <t>MP.C. 8.3</t>
  </si>
  <si>
    <t>Para cada uno de los métodos de gestión se presenta una portada en la que se recogen a modo de resumen los distintos riesgos y su descripción completa, detallándose después cada riesgo en su hoja correspondiente junto a un listado de posibles indicadores de riesgo y de controles propuestos de forma orientativa para cada uno de ellos.</t>
  </si>
  <si>
    <t>NOTA:  Tanto los riesgos como los controles y los indicadores de riesgo predefinidos son solo ejemplos y el equipo de evaluación puede eliminarlos si no existen, modificarlos o añadir más hojas o filas, en cada caso, si hay otros riesgos identificados u otros indicadores de riesgo o controles en marcha para combatir los riesgos identificados. El ejercicio de evaluación puede resultar más fácil si se establece una correlación con los controles actualmente en marcha que ya están descritos o enumerados, por ejemplo, en la descripción del sistema de control interno de gestión o de nivel 1 de la entidad o en sus manuales de procedimientos de gestión y control. En todo caso, una vez realizados todos los cambios oportunos deben de respetarse los órdenes secuenciales anteriormente indicados.</t>
  </si>
  <si>
    <t>Indicador de Riesgo</t>
  </si>
  <si>
    <t>Controles diseñados e implantados para mitigar el riesgo de los indicadores de cada uno de los riesgos.</t>
  </si>
  <si>
    <t>Nivel de riesgo de cada uno de los riesgos predefinidos en la herramienta y de los indicadores de riesgo asociados a ellos, calculado a partir del impacto y de la probabilidad de cada riesgo una vez valorada la existencia y la eficacia de los controles implementados en la entidad para cada uno de los indicadores.</t>
  </si>
  <si>
    <r>
      <t>Nivel de riesgo de cada uno de los riesgos predefinidos en la herramienta y de los indicadores asociados a ellos, calculado teniendo en cuenta el efecto de los controles previstos por la entidad para redu</t>
    </r>
    <r>
      <rPr>
        <sz val="11"/>
        <rFont val="Calibri"/>
        <family val="2"/>
      </rPr>
      <t>cir el riesgo neto.</t>
    </r>
  </si>
  <si>
    <t>Los textos de las celdas en blanco correspondientes a las denominaciones y descripciones de los riesgos, los indicadores de riesgo y los controles también pueden modificarse por el equipo de autoevaluación para adaptarlos a la realidad de su gestión.</t>
  </si>
  <si>
    <t>Tal y como se ha indicado, tanto los riesgos predefinidos para cada uno de los métodos de gestión como los indicadores asociados a ellos son sólo ejemplos y cada entidad debe de adaptarlos a la realidad de su gestión. En caso de que se añadan nuevos riesgos (hojas) o indicadores de riesgo (filas), debe revisarse que las fórmulas correspondientes a las columnas de riesgo bruto, riesgo neto y riesgo objetivo de las filas finalmente establecidas están correctamente definidas, tomándose como referencia  las fórmulas iniciales de la hoja de trabajo.
Las celdas de "Resultado de la Autoevaluación" que aparecen en las carátulas de cada uno de los métodos de gestión se calculan directamente al estar vinculadas con los resultados de las pestañas donde se desarrolla cada uno de los riesgos, por lo que su formulación también deberá revisarse en caso de que se modifiquen las distintas hojas de trabajo.</t>
  </si>
  <si>
    <r>
      <t xml:space="preserve">A partir de las valoraciones indicadas del impacto y la probabilidad del riesgo, la herramienta de evaluación de riesgo calculará automáticamente el resultado del </t>
    </r>
    <r>
      <rPr>
        <b/>
        <sz val="11"/>
        <color theme="1"/>
        <rFont val="Calibri"/>
        <family val="2"/>
        <scheme val="minor"/>
      </rPr>
      <t>RIESGO BRUTO</t>
    </r>
    <r>
      <rPr>
        <sz val="11"/>
        <color theme="1"/>
        <rFont val="Calibri"/>
        <family val="2"/>
        <scheme val="minor"/>
      </rPr>
      <t xml:space="preserve"> de cada una de los indicadores de riesgo y el </t>
    </r>
    <r>
      <rPr>
        <b/>
        <sz val="11"/>
        <color theme="1"/>
        <rFont val="Calibri"/>
        <family val="2"/>
        <scheme val="minor"/>
      </rPr>
      <t>coeficiente total del RIESGO BRUTO</t>
    </r>
    <r>
      <rPr>
        <sz val="11"/>
        <color theme="1"/>
        <rFont val="Calibri"/>
        <family val="2"/>
        <scheme val="minor"/>
      </rPr>
      <t xml:space="preserve"> de cada uno de los riesgos predefinidos (calculado como promedio de los riesgos brutos de los distintos indicadores de riesgo).</t>
    </r>
  </si>
  <si>
    <r>
      <t xml:space="preserve">A partir de las valoraciones efectuadas, la herramienta de evaluación de riesgo calculará automáticamente el resultado del </t>
    </r>
    <r>
      <rPr>
        <b/>
        <sz val="11"/>
        <color theme="1"/>
        <rFont val="Calibri"/>
        <family val="2"/>
        <scheme val="minor"/>
      </rPr>
      <t>RIESGO NETO</t>
    </r>
    <r>
      <rPr>
        <sz val="11"/>
        <color theme="1"/>
        <rFont val="Calibri"/>
        <family val="2"/>
        <scheme val="minor"/>
      </rPr>
      <t xml:space="preserve"> de cada uno de los indicadores de riesgo y el </t>
    </r>
    <r>
      <rPr>
        <b/>
        <sz val="11"/>
        <color theme="1"/>
        <rFont val="Calibri"/>
        <family val="2"/>
        <scheme val="minor"/>
      </rPr>
      <t>coeficiente total del RIESGO NETO</t>
    </r>
    <r>
      <rPr>
        <sz val="11"/>
        <color theme="1"/>
        <rFont val="Calibri"/>
        <family val="2"/>
        <scheme val="minor"/>
      </rPr>
      <t xml:space="preserve"> de cada uno de los riesgos predefinidos (calculado como promedio de los riesgos netos de los distintos indicadores de riesgo).</t>
    </r>
  </si>
  <si>
    <r>
      <t xml:space="preserve">A partir de las valoraciones efectuadas, la herramienta de evaluación de riesgo calculará automáticamente el resultado del </t>
    </r>
    <r>
      <rPr>
        <b/>
        <sz val="11"/>
        <color theme="1"/>
        <rFont val="Calibri"/>
        <family val="2"/>
        <scheme val="minor"/>
      </rPr>
      <t>RIESGO OBJETIVO</t>
    </r>
    <r>
      <rPr>
        <sz val="11"/>
        <color theme="1"/>
        <rFont val="Calibri"/>
        <family val="2"/>
        <scheme val="minor"/>
      </rPr>
      <t xml:space="preserve"> de cada uno de los indicadores de riesgo y el </t>
    </r>
    <r>
      <rPr>
        <b/>
        <sz val="11"/>
        <color theme="1"/>
        <rFont val="Calibri"/>
        <family val="2"/>
        <scheme val="minor"/>
      </rPr>
      <t>coeficiente total del RIESGO OBJETIVO</t>
    </r>
    <r>
      <rPr>
        <sz val="11"/>
        <color theme="1"/>
        <rFont val="Calibri"/>
        <family val="2"/>
        <scheme val="minor"/>
      </rPr>
      <t xml:space="preserve"> de cada uno de los riesgos predefinidos (calculado como promedio de los riesgos netos de los distintos indicadores de riesgo).</t>
    </r>
  </si>
  <si>
    <t>Tal y como se ha indicado, la matriz permite obtener los resultados del RIESGO BRUTO, RIESGO NETO y RIESGO OBJETIVO para cada uno de los indicadores de riesgo asociados a cada riesgo y para cada uno de los riesgos predefinidos en los diferentes métodos de gestión (coeficiente total).</t>
  </si>
  <si>
    <t>Cada riesgo tiene una única referencia. Las letras hacen alusión al método de gestión en el que se ha identificado dicho riesgo (S.R, riesgo en subvenciones; C.R, riesgo en contratación; CV.R, riesgo en convenios ; y MP.R, riesgo en medios propios) y los números identifican una referencia secuencial (S.R1, S.R2, S.R3… C.R1, C.R2, C.R3… CV.R1, CV.R2, CV.R3… MP.R1, MP.R2, MP.R3…).</t>
  </si>
  <si>
    <t>De la misma manera, existe una única referencia para cada Indicador de riesgo (I) y para cada Control (C), habiéndose asignado números secuenciales a los indicadores de riesgo de cada uno de los riesgos (por ejemplo, los indicadores del riesgo S.R1 comienzan como S.I. 1.1., las del riesgo C.R2 como C.I. 2.1., etc…) y números secuenciales a los controles de cada uno de los riesgos (por ejemplo, los controles del riesgo S.R1 comienzan como S.C. 1.1., los del riesgo C.R2 como C.C. 2.1., etc…).</t>
  </si>
  <si>
    <t>C.R1</t>
  </si>
  <si>
    <t>C.R2</t>
  </si>
  <si>
    <t>C.R3</t>
  </si>
  <si>
    <t>C.R4</t>
  </si>
  <si>
    <t>C.R5</t>
  </si>
  <si>
    <t>C.R6</t>
  </si>
  <si>
    <t>C.R7</t>
  </si>
  <si>
    <t>C.R8</t>
  </si>
  <si>
    <t>C.R9</t>
  </si>
  <si>
    <t>C.R10</t>
  </si>
  <si>
    <t>C.R11</t>
  </si>
  <si>
    <t>MP.R1</t>
  </si>
  <si>
    <t>MP.R2</t>
  </si>
  <si>
    <t>MP.R3</t>
  </si>
  <si>
    <t>MP.R4</t>
  </si>
  <si>
    <t>MP.R5</t>
  </si>
  <si>
    <t>MP.R6</t>
  </si>
  <si>
    <t>MP.R7</t>
  </si>
  <si>
    <t>MP.R8</t>
  </si>
  <si>
    <t>2. Dentro de cada método de gestión se ofrecen de manera predefinida distintos riesgos y, dentro de cada uno de ellos, posibles indicadores de riesgo y controles.</t>
  </si>
  <si>
    <t xml:space="preserve">Nivel de riesgo de cada uno de los riesgos predefinidos en la herramienta y de los indicadores de riesgo asociados a ellos, calculado a partir del impacto y de la probabilidad definidos de forma inicial sin tener en cuenta el efecto de los controles existentes o previstos en el futuro. </t>
  </si>
  <si>
    <r>
      <t xml:space="preserve">El equipo de evaluación debe de definir el </t>
    </r>
    <r>
      <rPr>
        <b/>
        <sz val="11"/>
        <color theme="1"/>
        <rFont val="Calibri"/>
        <family val="2"/>
        <scheme val="minor"/>
      </rPr>
      <t>IMPACTO</t>
    </r>
    <r>
      <rPr>
        <sz val="11"/>
        <color theme="1"/>
        <rFont val="Calibri"/>
        <family val="2"/>
        <scheme val="minor"/>
      </rPr>
      <t xml:space="preserve"> del riesgo de cada uno de los indicadores en caso de que llegara a materializarse, seleccionando en el menú desplegable una puntuación entre 1 y 4 de acuerdo con los criterios ya explicados anteriormente.</t>
    </r>
  </si>
  <si>
    <r>
      <t xml:space="preserve">El equipo de evaluación debe de definir la </t>
    </r>
    <r>
      <rPr>
        <b/>
        <sz val="11"/>
        <color theme="1"/>
        <rFont val="Calibri"/>
        <family val="2"/>
        <scheme val="minor"/>
      </rPr>
      <t>PROBABILIDAD</t>
    </r>
    <r>
      <rPr>
        <sz val="11"/>
        <color theme="1"/>
        <rFont val="Calibri"/>
        <family val="2"/>
        <scheme val="minor"/>
      </rPr>
      <t xml:space="preserve"> de que el riesgo de cada uno de los indicadores llegue a materializarse, seleccionando en el menú desplegable una puntuación entre 1 y 4 de acuerdo con los criterios ya explicados anteriormente.</t>
    </r>
  </si>
  <si>
    <r>
      <t xml:space="preserve">Para los distintos controles asociados a cada una de los indicadores de riesgo que aparecen predefinidos, el equipo de evaluación deberá indicar si </t>
    </r>
    <r>
      <rPr>
        <b/>
        <sz val="11"/>
        <color theme="1"/>
        <rFont val="Calibri"/>
        <family val="2"/>
        <scheme val="minor"/>
      </rPr>
      <t>existe constancia de la implementación de estos controles</t>
    </r>
    <r>
      <rPr>
        <sz val="11"/>
        <color theme="1"/>
        <rFont val="Calibri"/>
        <family val="2"/>
        <scheme val="minor"/>
      </rPr>
      <t xml:space="preserve">  (eligiendo entre "Sí" o "No" en el menú desplegable) e indicando el </t>
    </r>
    <r>
      <rPr>
        <b/>
        <sz val="11"/>
        <color theme="1"/>
        <rFont val="Calibri"/>
        <family val="2"/>
        <scheme val="minor"/>
      </rPr>
      <t>grado de confianza que le merece la eficacia de este control</t>
    </r>
    <r>
      <rPr>
        <sz val="11"/>
        <color theme="1"/>
        <rFont val="Calibri"/>
        <family val="2"/>
        <scheme val="minor"/>
      </rPr>
      <t xml:space="preserve"> (eligiendo entre "Alto", "Medio" o "Bajo" en el menú desplegable).
En caso de seleccionar “No” por no haber ningún control constatado, la casilla se marcará automáticamente en rojo por lo que, independientemente de la valoración final del riesgo, se recomienda tomar medidas encaminadas a implantar sistemas de control dirigidos a paliar el riesgo de ese indicador en concreto.
De la misma manera, en caso de seleccionar “Bajo” en el grado de confianza en la eficacia del control, la casilla se marcará automáticamente en rojo por lo que, independientemente de la valoración final del riesgo, se recomienda que se tomen medidas para mejorar estos controles.
Por último, si no hay evidencias de que el control se haya efectuado y en la casilla de implementación se ha seleccionado “No”, es obvio que este control no se podrá evaluar, dejándose la casilla de la eficacia del control sin rellenar.</t>
    </r>
  </si>
  <si>
    <t>Teniendo en cuenta la respuesta a las preguntas anteriores y los niveles de confianza, el equipo evaluador debe indicar el efecto combinado que estos controles tienen sobre el IMPACTO y la PROBABILIDAD del riesgo de cada uno de los indicadores de riesgo, indicando hasta qué punto considera se han reducido con los controles existentes (para ello deberá de elegir entre   -1 y -4 en el menú desplegable).
Si en las casillas anteriores se hubiese seleccionado “No” o se considerara que el control existente tiene un nivel de confianza tan bajo que no produce ningún impacto, esta casilla debe dejarse sin rellenar.</t>
  </si>
  <si>
    <r>
      <rPr>
        <b/>
        <i/>
        <sz val="9"/>
        <color theme="1"/>
        <rFont val="Calibri"/>
        <family val="2"/>
        <scheme val="minor"/>
      </rPr>
      <t xml:space="preserve">Concentración de encargos en un medio propio concreto, en el caso de que haya varios.
</t>
    </r>
    <r>
      <rPr>
        <sz val="9"/>
        <color theme="1"/>
        <rFont val="Calibri"/>
        <family val="2"/>
        <scheme val="minor"/>
      </rPr>
      <t>Se realizan los encargos siempre al mismo medio propio o a unos pocos (siempre que haya más) sin razones objetivas para ello, lo que conlleva un riesgo de fuerte dependencia y vinculación que pueden comprometer la operatividad del organismo si se prescindiera de ese medio propio, y adicialmente puede constituir un riesgo de buena gestión financiera, de incumplimiento y abrir la puerta al fraude y la corrupción.</t>
    </r>
  </si>
  <si>
    <r>
      <rPr>
        <b/>
        <i/>
        <sz val="9"/>
        <color theme="1"/>
        <rFont val="Calibri"/>
        <family val="2"/>
        <scheme val="minor"/>
      </rPr>
      <t xml:space="preserve">El objeto del medio propio al que se realiza el encargo no coincide con el tipo de actividades que se le han encargado.
</t>
    </r>
    <r>
      <rPr>
        <sz val="9"/>
        <color theme="1"/>
        <rFont val="Calibri"/>
        <family val="2"/>
        <scheme val="minor"/>
      </rPr>
      <t>Se han realizado encargos no plenamente concordantes con el objeto social del medio propio o que no encajan adecuadamente en el mismo o en su área de especialización funcional.</t>
    </r>
  </si>
  <si>
    <r>
      <rPr>
        <b/>
        <i/>
        <sz val="9"/>
        <color theme="1"/>
        <rFont val="Calibri"/>
        <family val="2"/>
        <scheme val="minor"/>
      </rPr>
      <t>El medio propio no cumple los requisitos para serlo</t>
    </r>
    <r>
      <rPr>
        <sz val="9"/>
        <color theme="1"/>
        <rFont val="Calibri"/>
        <family val="2"/>
        <scheme val="minor"/>
      </rPr>
      <t>.
La entidad a la que se le ha realizado el encargo no reúne los requisitos para ser medio propio del ente que realiza el encargo establecidos en el artículo 32 de la Ley 9/2017 de Contratos del Sector Público, o la ha perdido antes o después de formalizar el encargo.</t>
    </r>
  </si>
  <si>
    <r>
      <rPr>
        <b/>
        <i/>
        <sz val="9"/>
        <color theme="1"/>
        <rFont val="Calibri"/>
        <family val="2"/>
        <scheme val="minor"/>
      </rPr>
      <t>El medio propio no figura publicado en la Plataforma de Contratación</t>
    </r>
    <r>
      <rPr>
        <sz val="9"/>
        <color theme="1"/>
        <rFont val="Calibri"/>
        <family val="2"/>
        <scheme val="minor"/>
      </rPr>
      <t>. 
El medio propio personificado no ha publicado en la Plataforma de Contratación correspondiente su condición de tal, respecto de qué poderes adjudicadores la ostenta y los sectores de actividad en los que sería apto para ejecutar las prestaciones que vayan a ser objeto del encargo.</t>
    </r>
  </si>
  <si>
    <r>
      <rPr>
        <b/>
        <i/>
        <sz val="9"/>
        <color theme="1"/>
        <rFont val="Calibri"/>
        <family val="2"/>
        <scheme val="minor"/>
      </rPr>
      <t xml:space="preserve">Ausencia de tarifas aprobadas por el órgano competente o falta de actualización cuando proceda.
</t>
    </r>
    <r>
      <rPr>
        <sz val="9"/>
        <color theme="1"/>
        <rFont val="Calibri"/>
        <family val="2"/>
        <scheme val="minor"/>
      </rPr>
      <t>El medio propio no dispone de tarifas aprobadas por el órgano competente para ello (o actualizadas convenientemente para reflejar los costes reales de la actividad) para determinar el importe del encargo.</t>
    </r>
  </si>
  <si>
    <r>
      <rPr>
        <b/>
        <i/>
        <sz val="9"/>
        <color theme="1"/>
        <rFont val="Calibri"/>
        <family val="2"/>
        <scheme val="minor"/>
      </rPr>
      <t xml:space="preserve">Aplicación incorrecta de las tarifas aplicadas en la elaboración del presupuesto.
</t>
    </r>
    <r>
      <rPr>
        <sz val="9"/>
        <color theme="1"/>
        <rFont val="Calibri"/>
        <family val="2"/>
        <scheme val="minor"/>
      </rPr>
      <t>No se han aplicado las tarifas aprobadas para la elaboración del presupuesto del encargo y sus modificaciones o se han aplicado incorrectamente.</t>
    </r>
  </si>
  <si>
    <r>
      <rPr>
        <b/>
        <i/>
        <sz val="9"/>
        <color theme="1"/>
        <rFont val="Calibri"/>
        <family val="2"/>
        <scheme val="minor"/>
      </rPr>
      <t xml:space="preserve">Estimación incorrecta de las unidades a las que se aplican las tarifas en la elaboración del presupuesto.
</t>
    </r>
    <r>
      <rPr>
        <sz val="9"/>
        <color theme="1"/>
        <rFont val="Calibri"/>
        <family val="2"/>
        <scheme val="minor"/>
      </rPr>
      <t>Las unidades materiales, personales y temporales que se han tenido en cuenta para la elaboración del presupuesto del encargo y sus modificaciones no han sido estimadas correctamente.</t>
    </r>
  </si>
  <si>
    <r>
      <rPr>
        <b/>
        <i/>
        <sz val="9"/>
        <color theme="1"/>
        <rFont val="Calibri"/>
        <family val="2"/>
        <scheme val="minor"/>
      </rPr>
      <t xml:space="preserve">No se han compensado las actividades subcontratadas.
</t>
    </r>
    <r>
      <rPr>
        <sz val="9"/>
        <color theme="1"/>
        <rFont val="Calibri"/>
        <family val="2"/>
        <scheme val="minor"/>
      </rPr>
      <t>En la elaboración del presupuesto del encargo no se ha llevado a cabo la compensación de las unidades subcontratadas atendiendo al coste efectivo soportado.</t>
    </r>
  </si>
  <si>
    <r>
      <rPr>
        <b/>
        <i/>
        <sz val="9"/>
        <color theme="1"/>
        <rFont val="Calibri"/>
        <family val="2"/>
        <scheme val="minor"/>
      </rPr>
      <t xml:space="preserve">Aplicación de IVA cuando se trata de una operación no sujeta (artículo 7.8º Ley del IVA).
</t>
    </r>
    <r>
      <rPr>
        <sz val="9"/>
        <color theme="1"/>
        <rFont val="Calibri"/>
        <family val="2"/>
        <scheme val="minor"/>
      </rPr>
      <t>Se ha aplicado el IVA al importe del encargo cuando se trata de una operación no sujeta al IVA.</t>
    </r>
  </si>
  <si>
    <t>El objetivo de la matriz es que la puntuación del riesgo neto obtenida, tanto para cada riesgo como para cada uno de los indicadores de riesgo asociados a ellos, sirva como referencia a la entidad para prevenir en cada riesgo identificado el posible fraude o la comisión de irregularidades y, en tal caso, establecer un plan de acción para incrementar el número de controles o su intensidad.
Por lo tanto, en función de la puntuación del riesgo neto obtenida, la entidad deberá incluir controles adicionales (plan de acción), de acuerdo con las siguientes reglas:
- Si el riesgo neto total es bajo (aceptable), en principio, no será necesario incluir controles adicionales a los ya existentes, salvo que la entidad considere que es conveniente. No obstante, sería recomendable adoptar medidas para mejorar o rediseñar los controles existentes en el caso de aquellos indicadores de riesgo concretos que pudieran presentar un riesgo elevado.
- Si el riesgo neto total es medio (significativo), deben incluirse los controles y medidas adicionales que se prevé aplicar con indicación de la unidad/persona responsable y del plazo para su puesta en práctica. Se considera adecuado un periodo a medio o corto plazo, en función de la naturaleza de las medidas, debiéndose tratar, en todo caso, de un plazo inferior a un año.
- Si es riesgo neto total es alto (grave), deben incluirse los controles y medidas adicionales que se van a aplicar con indicación con indicación de la unidad/persona responsable y del plazo para su puesta en práctica. En caso de riesgo neto alto se deberá actuar de manera inmediata, por lo que el plazo límite para la aplicación de los controles y medidas previstos debe ser lo más reducido posible. 
Si bien es la puntuación del riesgo total neto de cada riesgo (el promedio de sus indicadores de riesgo) la que determina, principalmente, las actuaciones a realizar, la matriz ofrece la puntuación de cada indicador de riesgo a efectos de orientar a la entidad sobre las necesidades de control o hacia dónde dirigir el plan de acción. Por tanto, debe tenerse en cuenta que los controles y medidas de mejora propuestos deben dirigirse a paliar los riesgos en aquellos indicadores concretos en que no existen controles o los controles existentes no resultan eficaces.
A título informativo, la herramienta calcula de forma automática un coeficiente que indica el riesgo total neto y el riesgo total objetivo por cada método de gestión. Estos coeficientes únicamente pretenden dar una imagen resumida de la situación que presenta la entidad frente al riesgo (en caso de que se añadan o supriman filas en la carátula de cada método de gestión y hojas correspondientes a nuevos riesgos, deberá de verificarse que la fórmula queda actualizada).
Finalmente, la revisión periódica de la evaluación deberá realizarse en base a las siguientes reglas:
- Si es riesgo neto total obtuvo una puntuación de nivel aceptable se realizará una re-evaluación periódica, en base a lo establecido por la entidad. Aunque la norma general puede ser anualmente, podría realizarse cada dos años si el nivel de los riesgos identificados es muy bajo y durante el año anterior no se informó de casos de fraude, corrupción, conflictos de interés o doble financiación. 
- Si el riesgo neto total obtuvo una puntuación de significativo o de grave se realizará una revisión de la evaluación una vez transcurrido el plazo límite establecido para la implementación de los controles y medidas adicionales. En el caso de riesgo neto grave debe ser de forma inmediata, en el plazo más breve posible. 
Asimismo, se deberá proceder inmediatamente a la revisión de las partes pertinentes de la autoevaluación si aparece cualquier nuevo caso de fraude o si se producen cambios significativos en el entorno de la entidad tales como modificaciones normativas, cambios de procedimiento, tecnología, personal, etc...</t>
  </si>
  <si>
    <r>
      <rPr>
        <b/>
        <i/>
        <sz val="9"/>
        <rFont val="Calibri"/>
        <family val="2"/>
        <scheme val="minor"/>
      </rPr>
      <t xml:space="preserve">Posibles acuerdos entre los licitadores en complicidad con empresas interrelacionadas o vinculadas o mediante la introducción de "proveedores fantasma".
</t>
    </r>
    <r>
      <rPr>
        <sz val="9"/>
        <rFont val="Calibri"/>
        <family val="2"/>
        <scheme val="minor"/>
      </rPr>
      <t>Los licitadores manipulan el procedimiento de contratación mediante acuerdos colusorios con otros ofertantes o mediante la simulación de falsos licitadores (por ejemplo, presentación de distintas ofertas por entidades que presentan vinculación empresarial, por licitadores inactivos o sin experiencia en el sector, o presentación de ofertas fantasma que no presentan la calidad suficiente y existe la duda de que su finalidad sea la obtención del contrato). La probabilidad de ocurrencia de este indicador de riesgo aumenta cuando se trata de proyectos grandes, con diferentes prestaciones, o cuando intervienen diferentes órganos de contratación.</t>
    </r>
  </si>
  <si>
    <r>
      <rPr>
        <b/>
        <i/>
        <sz val="9"/>
        <rFont val="Calibri"/>
        <family val="2"/>
        <scheme val="minor"/>
      </rPr>
      <t xml:space="preserve">Posibles acuerdos entre los licitadores para el reparto del mercado.
</t>
    </r>
    <r>
      <rPr>
        <sz val="9"/>
        <rFont val="Calibri"/>
        <family val="2"/>
        <scheme val="minor"/>
      </rPr>
      <t>Los licitadores se reparten el mercado reduciendo la competencia (por ejemplo, los adjudicatarios se reparten o turnan por región, tipo de trabajo, tipo de obra, se observa una rotación ofertas en una determinada zona geográfica, determinadas empresas nunca presentan ofertas para un determinado poder adjudicador o en una zona geográfica o por el contrario empresas de la zona no presentan ofertas, etc…). La probabilidad de ocurrencia de este indicador de riesgo aumenta cuando se trata de proyectos grandes, con diferentes prestaciones, o cuando intervienen diferentes órganos de contratación.</t>
    </r>
  </si>
  <si>
    <r>
      <rPr>
        <b/>
        <i/>
        <sz val="9"/>
        <rFont val="Calibri"/>
        <family val="2"/>
        <scheme val="minor"/>
      </rPr>
      <t xml:space="preserve">Incumplimiento total o parcial o cumplimiento defectuoso de las prestaciones objeto del contrato.
</t>
    </r>
    <r>
      <rPr>
        <sz val="9"/>
        <rFont val="Calibri"/>
        <family val="2"/>
        <scheme val="minor"/>
      </rPr>
      <t>Se produce cuando se dan circunstancias como la falta de entrega o de sustitución de productos por otros de calidad inferior, el cumplimineto defectuoso de la prestación en términos de calidad, integridad o de plazos de entrega o la asignación de recursos no cualificados o de coste inferior a las necesidades del contrato, entre otros. La aceptación por el órgano de contratación ( o responsable del contrato) de estos incumplimentos o prestaciones de baja calidad aumenta la gravedad de este riesgo. La probabilidad de ocurrencia del indicador de riesgo aumenta en el caso de proyectos ejecutados por diferentes contratistas o cuando la supervisión de las actividades se realiza por diferentes órganos.</t>
    </r>
  </si>
  <si>
    <r>
      <rPr>
        <b/>
        <i/>
        <sz val="9"/>
        <color theme="1"/>
        <rFont val="Calibri"/>
        <family val="2"/>
        <scheme val="minor"/>
      </rPr>
      <t xml:space="preserve">Modificaciones de contratos sin cumplir los requisitos legales ni estar justificadas. 
</t>
    </r>
    <r>
      <rPr>
        <sz val="9"/>
        <color theme="1"/>
        <rFont val="Calibri"/>
        <family val="2"/>
        <scheme val="minor"/>
      </rPr>
      <t>Esta situación puede tener lugar cuando se producen modificaciones en la prestación sin estar previstas en los pliegos de cláusulas administrativas y sin responder a prestaciones adicionales, circunstancias imprevistas y modificaciones no sustanciales previstas en la LCSP. Así mismo, pueden producirse cuando se modifican los precios del contrato y/o se amplía su plazo de ejecución incumpliendo los requisitos y/o trámites para ello. La aceptación por el órgano de contratación (o responsable del contrato) de estas modificaciones no justificadas aumenta la gravedad del indicador de riesgo.</t>
    </r>
  </si>
  <si>
    <r>
      <rPr>
        <b/>
        <i/>
        <sz val="9"/>
        <rFont val="Calibri"/>
        <family val="2"/>
        <scheme val="minor"/>
      </rPr>
      <t xml:space="preserve">Documentación falsificada presentada por los licitadores en el proceso de selección de ofertas.
</t>
    </r>
    <r>
      <rPr>
        <sz val="9"/>
        <rFont val="Calibri"/>
        <family val="2"/>
        <scheme val="minor"/>
      </rPr>
      <t>El licitador presenta documentación e información falsa para poder acceder al procedimiento de contratación. La probabilidad de ocurrencia del indicador de riesgo aumenta en el caso de contratación descentralizada dentro de una misma medida o proyecto realizada por diferentes órganos de contratación.</t>
    </r>
  </si>
  <si>
    <r>
      <rPr>
        <b/>
        <i/>
        <sz val="9"/>
        <rFont val="Calibri"/>
        <family val="2"/>
        <scheme val="minor"/>
      </rPr>
      <t xml:space="preserve">Manipulación de la documentación justificativa de los costes o de la facturación para incluir cargos incorrectos, falsos, excesivos o duplicados.
</t>
    </r>
    <r>
      <rPr>
        <sz val="9"/>
        <rFont val="Calibri"/>
        <family val="2"/>
        <scheme val="minor"/>
      </rPr>
      <t>Manipulación de facturas o presentación de facturas falsas  por parte del contratista, por ejemplo,  facturas duplicadas, falsas o infladas, facturación de actividades que no se han realizado o que no se han realizado de acuerdo con el contrato (costes incorrectos de mano de obra, tarifas horarias inadecuadas, gastos reclamados para personal inexistente o por actividades realizadas fuera del plazo de ejecución...), falta de documentación justificativa de los costes, sobrestimación de la calidad o de las actividades del personal, etc. La probabilidad de ocurrencia del indicador de riesgo aumenta en el caso de proyectos ejucutados por diferentes contratistas o cuando ha habido una contratación descentralizada, por diferentes órganos de contratación, de tal forma que la supervisión y control de las prestaciones realizadas se realiza por órganos distintos.</t>
    </r>
  </si>
  <si>
    <t xml:space="preserve">Pliegos de cláusulas técnicas o administrativas redactados a favor de un licitador.
</t>
  </si>
  <si>
    <t xml:space="preserve">Los pliegos presentan prescripciones más restrictivas o más generales que las aprobadas en procedimientos previos similares. 
</t>
  </si>
  <si>
    <t xml:space="preserve">Presentación de una única oferta o el número de licitadores es anormalmente bajo, según el tipo de procedimiento de contratación.
</t>
  </si>
  <si>
    <t xml:space="preserve">El procedimiento de contratación se declara desierto y vuelve a convocarse a pesar de que se recibieron ofertas admisibles de acuerdo con los criterios que figuran en los pliegos.
</t>
  </si>
  <si>
    <t xml:space="preserve">Reclamaciones de otros licitadores.
</t>
  </si>
  <si>
    <r>
      <rPr>
        <i/>
        <sz val="9"/>
        <color theme="1"/>
        <rFont val="Calibri"/>
        <family val="2"/>
        <scheme val="minor"/>
      </rPr>
      <t>La publicidad de los procedimientos es incompleta, irregular o limitada  y/o insuficiencia o incumplimiento de plazos para la recepción de ofertas.</t>
    </r>
    <r>
      <rPr>
        <sz val="9"/>
        <color theme="1"/>
        <rFont val="Calibri"/>
        <family val="2"/>
        <scheme val="minor"/>
      </rPr>
      <t xml:space="preserve"> 
</t>
    </r>
  </si>
  <si>
    <r>
      <rPr>
        <i/>
        <sz val="9"/>
        <color theme="1"/>
        <rFont val="Calibri"/>
        <family val="2"/>
        <scheme val="minor"/>
      </rPr>
      <t xml:space="preserve">Elección de tramitación abreviada, urgencia o emergencia, o procedimientos de contratación menos competitivos de forma usual y sin justificación razonable. </t>
    </r>
    <r>
      <rPr>
        <sz val="9"/>
        <color theme="1"/>
        <rFont val="Calibri"/>
        <family val="2"/>
        <scheme val="minor"/>
      </rPr>
      <t xml:space="preserve">
</t>
    </r>
  </si>
  <si>
    <t>* En el encargo se incluyen las tarifas a aplicar                                                                                               *Se revisan las facturas por el responsable del contrato. La Intervención Delegada revisa y contabiliza las facturas                                                                                                                                                  *Se documentan las actividades subcontradas y se justifica el importe abonado  y se comprueba que se ha aplicado en la factura                                                                                                    *Se incluyen en el encargo la obligación de firmar el DACI tanto del medio propio como de los subcontratistas</t>
  </si>
  <si>
    <t xml:space="preserve">                      </t>
  </si>
  <si>
    <t>*Se revisan las facturas por el responsable del contrato                                                                               *Se revisa la ejecución del encargo por parte del responsable del contrato                                         *La Intervención Delegada revisa y contabiliza las facturas</t>
  </si>
  <si>
    <t>*Se justifica en la memoria justificativa las causas por las que se considera que el encargo al medio propio es el instrumento jurídico más adecuado y eficiente.                                                   *Se justifica en la memoria justificativa las necesidades a cubrir y el objeto del encargo          *Se justifica en la memoria la insuficiencia de medios para llevar a cabo el objeto de encargo directamente                                                                                                                                                                 *El encargo se revisa por parte de un actor independiente (Informe previo Abogacia e fiscalización previa por parte de la Intervención Delegada)</t>
  </si>
  <si>
    <t>*Se comprueba que el medio propio está inscrito en la plataforma de contratación                   *Se comprueba documentación del medio propio. Requisitos y actividad realizada</t>
  </si>
  <si>
    <t>*En el encargo se incluyen las obligaciones de identificación de los subcontratistas                       *Se solicita al medio propio la documentación de los subcontratistas                                                     *Se justifican los importes abonados a los subcontratistas                                                                        *Se comprueban las facturas y la  aplicación del coste real abonado a los subcontratistas (como máximo el importe indicado en el contrato)                                                                                      *Tanto el medio propio como los subcontratistas cumpliementan el DACI</t>
  </si>
  <si>
    <t>*Se incluye en el encargo todas las obligaciones específicas derivadas de la financiación con fondos PRTR                                                                                                                                                                    *Se incluye en el encargo la obligación de conservación de los documentos                                  *Tanto el medio propio como los subcontratistas han presentado la Declaración de Cesión y tratamiento de datos</t>
  </si>
  <si>
    <t>*Se dispone de un procedimiento de Control de prevención, detección y gestión de un posible Conflicto de intereses                                                                                                                                  * Se da publicidad al sistema de denuncias de los comportamientos supuestamente fraudulentos.                                                                                                                                                                     *En el pliego se detallan los criterios de adjudicación                                                                                     *El pliego se revisa por parte de un actor independiente (Informe previo Abogacia e fiscalización previa por parte de la Intervención Delegada)                                                                        *Los documentos del expediente de contratación contienen una referencia a la incorporación de la actuación en el PRTR, con indicación del componente y de la reforma o inversión, proyecto o subproyecto en los que se incardinarán las actuaciones que constituyen el objeto del contrato.                                                                                                                                                                    *En los pliegos se incorporan los requisitos que tiene que cumplir la inversión respecto al etiquetado verde y digital y el principio de DNSH (no causar daño significativo)                               *El expediente de contratación contienen una referencia a la incorporación de la actuación en el PRTR, con indicación del componente y de la reforma o inversión, proyecto o subproyecto en los que se incardinarán las actuaciones que constituyen el objeto del contrato.                                                                                                                                                                           * En caso de ofertas anormalmente bajas, se justifican adecuadamente                                            *En caso de excluir alguna oferta, se justifica adecuadamente el motivo                                         *Se deja constancia en un acta de la mesa de contratación las ofertas recibidas y la fecha de presentación                                                                                                                                                                      *Se realiza la licitación electrónica                                                                                                                          * En caso de recibir quejas de algún licitador se deja constancia de las mismas</t>
  </si>
  <si>
    <t>* Se justifica el procedimiento de licitación elegido                                                                                        *En la memoria justificativa se indica claramente el objeto del contrato                                           *El pliego revisa por parte de un actor independiente (Informe previo Abogacia e fiscalización previa por parte de la Intervención Delegada)                                                                                                      *Se dispone de un registro de los proveedores seleccionados</t>
  </si>
  <si>
    <t>*Se comprueba  en el expediente de contratación hay constancia de la verificación que debe realizar el órgano gestor para garantizar la ausencia de doble financiación.                                              *Se verifica la realización de cuadros de financiación al nivel de proyecto/subproyecto/ línea de acción que proceda.
* Lista de comprobación sobre doble financiación (puede servir de referencia la prevista en el Anexo III.D de la Orden HFP/1030/2021, de 29 de septiembre, por la que se configura el sistema de gestión del PRTR).
* Comprobaciones cruzadas con bases de datos nacionales (por ejemplo, BDNS) y de otros fondos europeos (por ejemplo, Financial Transparency System) cuando esto sea posible y cuando este riesgo se evalúe como significativo y probable.</t>
  </si>
  <si>
    <t>*Se comprueba que el medio propio está inscrito en la plataforma de contratación                            *Se comprueba la documentación del medio propio                                                                                     * Se comprueba que la actividad realizada por el medio propio cubre el objeto del encargo</t>
  </si>
  <si>
    <t>*Se publica la formalización del encargo en la Plataforma de contratación del estado                   *Se identifica al medio propio y a los subcontratistas                                                                                *En el encargo se introducen las obligaciones de publicidad incluidas en el PRTR, relativas a la obligación de identificación de contratistas y subcontratistas                                                                        * Se verifica que se ha identificado al perceptor final de los fondos, de acuerdo con los requirimientos mínimos previstos en el artículo 8 de la Orden HFP/1030/2021 y que dicha documentación se ha remitido de acuerdo con el procedimiento recogido en apartado 3 del citado artículo.</t>
  </si>
  <si>
    <t>*Se dispone de un procedimiento de Control de prevención, detección y gestión de un posible Conflicto de intereses                                                                                                                                  * Se da publicidad al sistema de denuncias de los comportamientos supuestamente fraudulentos.                                                                                                                                                                     *En el pliego se detallan los criterios de adjudicación                                                                                     *El pliego se revisa por parte de un actor independiente (Informe previo Abogacia e fiscalización previa por parte de la Intervención Delegada)                                                                        *Los documentos del expediente de contratación contienen una referencia a la incorporación de la actuación en el PRTR, con indicación del componente y de la reforma o inversión, proyecto o subproyecto en los que se incardinarán las actuaciones que constituyen el objeto del contrato.                                                                                                                                                                    *En los pliegos se incorporan los requisitos que tiene que cumplir la inversión respecto al etiquetado verde y digital y el principio de DNSH (no causar daño significativo)                                                                                                                                                             *El expediente de contratación contienen una referencia a la incorporación de la actuación en el PRTR, con indicación del componente y de la reforma o inversión, proyecto o subproyecto en los que se incardinarán las actuaciones que constituyen el objeto del contrato.                                                                                                                                                                           * En caso de ofertas anormalmente bajas, se justifican adecuadamente                                            *En caso de excluir alguna oferta, se justifica adecuadamente el motivo                                         *Se deja constancia en un acta de la mesa de contratación las ofertas recibidas y la fecha de presentación                                                                                                                                                                      *Se realiza la licitación electrónica                                                                                                                          * En caso de recibir quejas de algún licitador se deja constancia de las mismas</t>
  </si>
  <si>
    <t>*Se dispone de un procedimiento de Control de prevención, detección y gestión de un posible Conflicto de intereses                                                                                                                                  * Se da publicidad al sistema de denuncias de los comportamientos supuestamente fraudulentos.                                                                                                                                                                     *En el pliego se detallan los criterios de adjudicación                                                                                     *El pliego se revisa por parte de un actor independiente (Informe previo Abogacia e fiscalización previa por parte de la Intervención Delegada)                                                                        *Los documentos del expediente de contratación contienen una referencia a la incorporación de la actuación en el PRTR, con indicación del componente y de la reforma o inversión, proyecto o subproyecto en los que se incardinarán las actuaciones que constituyen el objeto del contrato.                                                                                                                                                                    *En los pliegos se incorporan los requisitos que tiene que cumplir la inversión respecto al etiquetado verde y digital y el principio de DNSH (no causar daño significativo)                                                                                                                                                       *El expediente de contratación contienen una referencia a la incorporación de la actuación en el PRTR, con indicación del componente y de la reforma o inversión, proyecto o subproyecto en los que se incardinarán las actuaciones que constituyen el objeto del contrato.                                                                                                                                                                           * En caso de ofertas anormalmente bajas, se justifican adecuadamente                                            *En caso de excluir alguna oferta, se justifica adecuadamente el motivo                                         *Se deja constancia en un acta de la mesa de contratación las ofertas recibidas y la fecha de presentación                                                                                                                                                                      *Se realiza la licitación electrónica                                                                                                                          * En caso de recibir quejas de algún licitador se deja constancia de las mismas</t>
  </si>
  <si>
    <t>*Se dispone de un procedimiento de Control de prevención, detección y gestión de un posible Conflicto de intereses                                                                                                                                  * Se da publicidad al sistema de denuncias de los comportamientos supuestamente fraudulentos.                                                                                                                                                                     *En el pliego se detallan los criterios de adjudicación                                                                                     *El pliego se revisa por parte de un actor independiente (Informe previo Abogacia e fiscalización previa por parte de la Intervención Delegada)                                                                        *Los documentos del expediente de contratación contienen una referencia a la incorporación de la actuación en el PRTR, con indicación del componente y de la reforma o inversión, proyecto o subproyecto en los que se incardinarán las actuaciones que constituyen el objeto del contrato.                                                                                                                                                                    *En los pliegos se incorporan los requisitos que tiene que cumplir la inversión respecto al etiquetado verde y digital y el principio de DNSH (no causar daño significativo)                                                                                                                                                                                                                                                    *El expediente de contratación contienen una referencia a la incorporación de la actuación en el PRTR, con indicación del componente y de la reforma o inversión, proyecto o subproyecto en los que se incardinarán las actuaciones que constituyen el objeto del contrato.                                                                                                                                                                           * En caso de ofertas anormalmente bajas, se justifican adecuadamente                                            *En caso de excluir alguna oferta, se justifica adecuadamente el motivo                                         *Se deja constancia en un acta de la mesa de contratación las ofertas recibidas y la fecha de presentación                                                                                                                                                                      *Se realiza la licitación electrónica                                                                                                                          * En caso de recibir quejas de algún licitador se deja constancia de las mismas</t>
  </si>
  <si>
    <t>*Se comrueba la documentación presentada por el adjudicatario                                                       *Se revisan los términos del contrato antes de la formalización                                                           *Se verifica el cumplimiento de los plazos para la formalización del contrato establecidos en el artículo 153 de la LCSP con carácter previo a la firma del mismo (teniendo en cuenta la reducción de plazos introducida por el Real Decreto-ley 36/2020)                                                                                                                                  * Se publica el anuncio de formalización del contrato en el plazo establecido por la LCSP</t>
  </si>
  <si>
    <t>*El órgano o persona responsable del contrato revisa el cumplimiento del mismo                           *En el caso de las obras la Dirección Facultativa revisa y firma las certificaciones de obra.                                                                                                                                                 *Se realiza el control de calidad de las obra                                                                                                  *En caso de subcontratación se presenta la información de la parte del contrato a subcontratar, así como la documentación de las subcontratas                                                               *Se solicita a los contratistas y subcontratistas la Declaración de Ausencia de Conflicto de Interés (DACI), la Declaración de cesión y tratamiento de los datos, la Declaración de compromiso de cumplimiento en relación a la ejecución de actuaciones del PRTR, así como el compromiso de cumplimiento de los principios DNSH                                                                                                                                               *En la liquidación del contrato comprueba que no supera el importe del contrato, en caso contrario, se justifica la causa.                                                                                                                              *En el acta de recepción se ha hecho constar el importe de la liquidación</t>
  </si>
  <si>
    <t>*En el acta de la mesa de contración se indica las empresas que se han presentado a la licitación y la documentación presentada                                                                                                         *Se revisa la documentación presentada por la empresa adjudicataria antes de la formalización del contrato                                                                                                                                            *Las facturas presentadas por la empresa adjudicataria han sido revisadas por el responsable del contrato. En caso de obras, han sido revisadas por la Dirección facultativa                                                                                                                                      *La Intervención Delegada revisa y contabiliza las facturas</t>
  </si>
  <si>
    <t>*En los pliegos se incluyen las obligaciones de publicidad incluidas en el PRTR                               *Se identifica a los contratistas y subcontratistas, de acuerdo con los requirimientos mínimos previstos en el artículo 8.2 de la Orden HFP/1030/2021 y que dicha documentación se ha remitido de acuerdo con el procedimiento recogido en el artículo 8.3 de la citada Orden.                                                                                                    *En todos los documentos se han incorporado los logos tal  y como se recoge en la Guía de obligaciones de comunicación, publicidad y difusión de las ayudas del Mecanismo de Recuperación y Resiliencia                                                                                                                                   *En caso de obra instala el cartel/lona provisional informativo indicado en la guía</t>
  </si>
  <si>
    <t>*Se ha establecido un procedimiento para la correcta documentación y archivo de todas las actuaciones realizadas                                                                                                                                                 * Se ha establecido un mecanismo que permita cumplir con la obligación de conservar los documentos en los plazos y formatos señalados en el artículo 132 del Reglamento Financiero                                                                                                          * En los pliegos se recoge la obligacion de los contratistas y subcontratistas de la obligación de conservar los documentos durante 5 años                                                                                                         *Se solicita a los contratistas y subcontratistas la declaración de cesión y tratamiento de los datos</t>
  </si>
  <si>
    <t>COEFICIENTE DE RIESGO BRUTO</t>
  </si>
  <si>
    <t>COEFICIENTE RIESGO BRUTO</t>
  </si>
  <si>
    <t>*El pliego se revisa por parte de un actor independiente (Informe previo Abogacia e fiscalización previa por parte de la Intervención Delegada)                                                                    *Se dispone de un procedimiento de Control de prevención, detección y gestión de un posible Conflicto de intereses                                                                                                                             *Se cumplimenta la Declaracion de Ausencia de Conflicto de Interes (DACI) por parte de todos los intervinientes en el proceso                                                                                                                 *Se da publicidad al sistema de denuncias de los comportamientos supuestamente fraudulentos.                                                                                                                                                              *En la memoria justificativa del expediente se justifican las prescripciones técnicas                      *Se registran las quejas de otros licitadores (en caso de que las haya)                                              *Se justifica el prodecimiento de contratación seleccionado                                                                 *En los pliegos se han introducido las obligaciones de publicidad incluidas en el PRTR                                                                                                                                                                                *En el acta de la mesa de contratación se hace constar los licitadores que se han presentado y la adecuación de la documentación presentada                                                       *El Registro de Grupos de Interés de la Generalitat como registro electrónico, público, independiente, abierto y gratuito, a través del cual se trata de dar publicidad y controlar la actividad de influencia realizada por los grupos de interés en el ámbito de la Generalitat</t>
  </si>
  <si>
    <t>*El pliego se revisa por parte de un actor independiente (Informe previo Abogacia e fiscalización previa por parte de la Intervención Delegada)                                                                    *Se dispone de un procedimiento de Control de prevención, detección y gestión de un posible Conflicto de intereses                                                                                                                             *Se cumplimenta la Declaracion de Ausencia de Conflicto de Interes (DACI) por parte de todos los intervinientes en el proceso                                                                                                                 *Se da publicidad al sistema de denuncias de los comportamientos supuestamente fraudulentos.                                                                                                                                                              *En la memoria justificativa del expediente se justifican las prescripciones técnicas                      *Se registran las quejas de otros licitadores (en caso de que las haya)                                              *Se justifica el prodecimiento de contratación seleccionado                                                                 *En los pliegos se han introducido las obligaciones de publicidad incluidas en el PRTR                                                                                                                                                                                *En el acta de la mesa de contratación se hace constar los licitadores que se han presentado y la adecuación de la documentación presentada                                                       *El Registro de Grupos de Interés de la Generalitat como registro electrónico, público, independiente, abierto y gratuito, a través del cual se trata de dar publicidad y controlar la actividad de influencia realizada por los grupos de interés en el ámbito de la Generalitat.</t>
  </si>
  <si>
    <t xml:space="preserve">*Se dispone de un procedimiento de Control de prevención, detección y gestión de un posible Conflicto de intereses Se ha dado publicidad al sistema de denuncias de los comportamientos supuestamente fraudulentos                                                                                         *En los pliegos introduce las obligaciones de publicidad incluidas en el PRTR, relativas a la obligación de identificación de contratistas y subcontratistas                                                                    *Se comprueba la existencia o vinculación de las empresas licitadoras a través de fuente de datos externas                                                                                                                                                                    *Se revisa que las empresas licitadoras no tengan datos comunes (dirección, teléfono, personal contratado etc..)                                                                                                                                           *Se revisan las ofertas presentadas para descartar similitudes en las ofertas y documentación presentada por los difrententes licitadores (mismo tipo de letra, errores ortográficos comunes etc..)                                                                                                                                                                 *Se firma el DACI por parte de la empresa adjudicataria y las empresas subcontratadas                                                                                                                                      *El Registro de Grupos de Interés de la Generalitat como registro electrónico, público, independiente, abierto y gratuito, a través del cual se trata de dar publicidad y controlar la actividad de influencia realizada por los grupos de interés en el ámbito de la Generalitat. </t>
  </si>
  <si>
    <t xml:space="preserve">*Se cumplimenta el DACI por parte del personal al servicio del órgano de contratación que ha intervenido en el proceso                                                                                                                                               *Se dispone de un procedimiento de Control de prevención, detección y gestión de un posible Conflicto de intereses                                                                                                                                      *Se da publicidad al sistema de denuncias de los comportamientos supuestamente fraudulentos.                                                                                                                                                                        *En los pliegos incluye la obligación de cumplimentación del DACI por parte de contratistas y subcontratistas                                                                                                          *El Registro de Grupos de Interés de la Generalitat como registro electrónico, público, independiente, abierto y gratuito, a través del cual se trata de dar publicidad y controlar la actividad de influencia realizada por los grupos de interés en el ámbito de la Generalitat. </t>
  </si>
  <si>
    <t>ANEXO III MATRIZ DE RIESGOS SNCA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</si>
</sst>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x14ac:knownFonts="1">
    <font>
      <sz val="11"/>
      <color theme="1"/>
      <name val="Calibri"/>
      <family val="2"/>
      <scheme val="minor"/>
    </font>
    <font>
      <b/>
      <sz val="11"/>
      <color theme="1"/>
      <name val="Calibri"/>
      <family val="2"/>
      <scheme val="minor"/>
    </font>
    <font>
      <b/>
      <sz val="14"/>
      <color theme="0"/>
      <name val="Calibri"/>
      <family val="2"/>
      <scheme val="minor"/>
    </font>
    <font>
      <sz val="14"/>
      <color theme="1"/>
      <name val="Calibri"/>
      <family val="2"/>
      <scheme val="minor"/>
    </font>
    <font>
      <b/>
      <u/>
      <sz val="11"/>
      <color theme="1"/>
      <name val="Calibri"/>
      <family val="2"/>
      <scheme val="minor"/>
    </font>
    <font>
      <sz val="11"/>
      <name val="Calibri"/>
      <family val="2"/>
      <scheme val="minor"/>
    </font>
    <font>
      <i/>
      <sz val="11"/>
      <color theme="1"/>
      <name val="Calibri"/>
      <family val="2"/>
      <scheme val="minor"/>
    </font>
    <font>
      <b/>
      <i/>
      <sz val="11"/>
      <color theme="4" tint="-0.249977111117893"/>
      <name val="Calibri"/>
      <family val="2"/>
      <scheme val="minor"/>
    </font>
    <font>
      <sz val="11"/>
      <name val="Calibri"/>
      <family val="2"/>
    </font>
    <font>
      <sz val="11"/>
      <color indexed="8"/>
      <name val="Calibri"/>
      <family val="2"/>
    </font>
    <font>
      <sz val="9"/>
      <color theme="1"/>
      <name val="Calibri"/>
      <family val="2"/>
      <scheme val="minor"/>
    </font>
    <font>
      <sz val="10"/>
      <color theme="1"/>
      <name val="Arial"/>
      <family val="2"/>
    </font>
    <font>
      <b/>
      <sz val="9"/>
      <color theme="1"/>
      <name val="Calibri"/>
      <family val="2"/>
      <scheme val="minor"/>
    </font>
    <font>
      <b/>
      <sz val="9"/>
      <name val="Calibri"/>
      <family val="2"/>
      <scheme val="minor"/>
    </font>
    <font>
      <sz val="9"/>
      <color theme="0" tint="-0.499984740745262"/>
      <name val="Calibri"/>
      <family val="2"/>
      <scheme val="minor"/>
    </font>
    <font>
      <sz val="12"/>
      <color theme="0" tint="-0.499984740745262"/>
      <name val="Arial"/>
      <family val="2"/>
    </font>
    <font>
      <b/>
      <sz val="12"/>
      <color theme="1"/>
      <name val="Arial"/>
      <family val="2"/>
    </font>
    <font>
      <sz val="9"/>
      <name val="Calibri"/>
      <family val="2"/>
      <scheme val="minor"/>
    </font>
    <font>
      <i/>
      <sz val="9"/>
      <color theme="1"/>
      <name val="Calibri"/>
      <family val="2"/>
      <scheme val="minor"/>
    </font>
    <font>
      <b/>
      <sz val="9"/>
      <color theme="0"/>
      <name val="Calibri"/>
      <family val="2"/>
      <scheme val="minor"/>
    </font>
    <font>
      <sz val="9"/>
      <color theme="0"/>
      <name val="Calibri"/>
      <family val="2"/>
      <scheme val="minor"/>
    </font>
    <font>
      <sz val="12"/>
      <color theme="1"/>
      <name val="Arial"/>
      <family val="2"/>
    </font>
    <font>
      <sz val="11"/>
      <color theme="1"/>
      <name val="Calibri"/>
      <family val="2"/>
      <scheme val="minor"/>
    </font>
    <font>
      <b/>
      <i/>
      <sz val="9"/>
      <color theme="1"/>
      <name val="Calibri"/>
      <family val="2"/>
      <scheme val="minor"/>
    </font>
    <font>
      <vertAlign val="superscript"/>
      <sz val="10"/>
      <color theme="1"/>
      <name val="Calibri"/>
      <family val="2"/>
      <scheme val="minor"/>
    </font>
    <font>
      <u/>
      <sz val="11"/>
      <color theme="10"/>
      <name val="Calibri"/>
      <family val="2"/>
      <scheme val="minor"/>
    </font>
    <font>
      <b/>
      <i/>
      <sz val="9"/>
      <name val="Calibri"/>
      <family val="2"/>
      <scheme val="minor"/>
    </font>
    <font>
      <b/>
      <i/>
      <sz val="11"/>
      <color theme="1"/>
      <name val="Calibri"/>
      <family val="2"/>
      <scheme val="minor"/>
    </font>
    <font>
      <b/>
      <sz val="12"/>
      <color theme="1"/>
      <name val="Calibri"/>
      <family val="2"/>
      <scheme val="minor"/>
    </font>
    <font>
      <b/>
      <u/>
      <sz val="12"/>
      <color theme="1"/>
      <name val="Calibri"/>
      <family val="2"/>
      <scheme val="minor"/>
    </font>
    <font>
      <sz val="10"/>
      <color theme="1"/>
      <name val="Calibri"/>
      <family val="2"/>
      <scheme val="minor"/>
    </font>
    <font>
      <sz val="8"/>
      <name val="Calibri"/>
      <family val="2"/>
      <scheme val="minor"/>
    </font>
    <font>
      <sz val="10"/>
      <name val="Calibri"/>
      <family val="2"/>
      <scheme val="minor"/>
    </font>
    <font>
      <b/>
      <sz val="14"/>
      <color theme="1"/>
      <name val="Calibri"/>
      <family val="2"/>
      <scheme val="minor"/>
    </font>
  </fonts>
  <fills count="17">
    <fill>
      <patternFill patternType="none"/>
    </fill>
    <fill>
      <patternFill patternType="gray125"/>
    </fill>
    <fill>
      <patternFill patternType="solid">
        <fgColor theme="0" tint="-0.499984740745262"/>
        <bgColor indexed="64"/>
      </patternFill>
    </fill>
    <fill>
      <patternFill patternType="solid">
        <fgColor rgb="FFFFFF00"/>
        <bgColor indexed="64"/>
      </patternFill>
    </fill>
    <fill>
      <patternFill patternType="solid">
        <fgColor theme="0"/>
        <bgColor indexed="64"/>
      </patternFill>
    </fill>
    <fill>
      <patternFill patternType="solid">
        <fgColor theme="5" tint="0.39997558519241921"/>
        <bgColor indexed="64"/>
      </patternFill>
    </fill>
    <fill>
      <patternFill patternType="solid">
        <fgColor theme="9" tint="0.39997558519241921"/>
        <bgColor indexed="64"/>
      </patternFill>
    </fill>
    <fill>
      <patternFill patternType="solid">
        <fgColor theme="6" tint="0.39997558519241921"/>
        <bgColor indexed="64"/>
      </patternFill>
    </fill>
    <fill>
      <patternFill patternType="solid">
        <fgColor theme="4" tint="0.79998168889431442"/>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rgb="FFC6EFCE"/>
        <bgColor indexed="64"/>
      </patternFill>
    </fill>
    <fill>
      <patternFill patternType="solid">
        <fgColor theme="8" tint="0.39997558519241921"/>
        <bgColor indexed="64"/>
      </patternFill>
    </fill>
    <fill>
      <patternFill patternType="solid">
        <fgColor theme="8" tint="0.79998168889431442"/>
        <bgColor indexed="64"/>
      </patternFill>
    </fill>
    <fill>
      <patternFill patternType="solid">
        <fgColor theme="7" tint="0.39997558519241921"/>
        <bgColor indexed="64"/>
      </patternFill>
    </fill>
    <fill>
      <patternFill patternType="solid">
        <fgColor rgb="FFFF3300"/>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medium">
        <color indexed="64"/>
      </right>
      <top style="thin">
        <color auto="1"/>
      </top>
      <bottom style="thin">
        <color auto="1"/>
      </bottom>
      <diagonal/>
    </border>
    <border>
      <left style="thin">
        <color auto="1"/>
      </left>
      <right style="thin">
        <color auto="1"/>
      </right>
      <top style="thin">
        <color auto="1"/>
      </top>
      <bottom/>
      <diagonal/>
    </border>
    <border>
      <left style="medium">
        <color indexed="64"/>
      </left>
      <right style="thin">
        <color auto="1"/>
      </right>
      <top style="medium">
        <color indexed="64"/>
      </top>
      <bottom style="thin">
        <color auto="1"/>
      </bottom>
      <diagonal/>
    </border>
    <border>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top style="thin">
        <color auto="1"/>
      </top>
      <bottom style="thin">
        <color auto="1"/>
      </bottom>
      <diagonal/>
    </border>
    <border>
      <left style="medium">
        <color indexed="64"/>
      </left>
      <right/>
      <top style="thin">
        <color auto="1"/>
      </top>
      <bottom style="medium">
        <color indexed="64"/>
      </bottom>
      <diagonal/>
    </border>
    <border>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top style="thin">
        <color auto="1"/>
      </top>
      <bottom style="medium">
        <color indexed="64"/>
      </bottom>
      <diagonal/>
    </border>
    <border>
      <left style="thin">
        <color auto="1"/>
      </left>
      <right style="medium">
        <color indexed="64"/>
      </right>
      <top style="thin">
        <color auto="1"/>
      </top>
      <bottom style="medium">
        <color indexed="64"/>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bottom/>
      <diagonal/>
    </border>
    <border>
      <left style="thin">
        <color indexed="64"/>
      </left>
      <right/>
      <top/>
      <bottom style="thin">
        <color indexed="64"/>
      </bottom>
      <diagonal/>
    </border>
    <border>
      <left/>
      <right/>
      <top/>
      <bottom style="thin">
        <color indexed="64"/>
      </bottom>
      <diagonal/>
    </border>
  </borders>
  <cellStyleXfs count="3">
    <xf numFmtId="0" fontId="0" fillId="0" borderId="0"/>
    <xf numFmtId="0" fontId="11" fillId="0" borderId="0"/>
    <xf numFmtId="0" fontId="25" fillId="0" borderId="0" applyNumberFormat="0" applyFill="0" applyBorder="0" applyAlignment="0" applyProtection="0"/>
  </cellStyleXfs>
  <cellXfs count="189">
    <xf numFmtId="0" fontId="0" fillId="0" borderId="0" xfId="0"/>
    <xf numFmtId="0" fontId="3" fillId="0" borderId="0" xfId="0" applyFont="1" applyProtection="1"/>
    <xf numFmtId="0" fontId="3" fillId="0" borderId="0" xfId="0" applyFont="1" applyAlignment="1" applyProtection="1">
      <alignment vertical="center"/>
    </xf>
    <xf numFmtId="0" fontId="4" fillId="0" borderId="0" xfId="0" applyFont="1" applyAlignment="1" applyProtection="1">
      <alignment vertical="center"/>
    </xf>
    <xf numFmtId="0" fontId="0" fillId="0" borderId="0" xfId="0" applyFont="1" applyAlignment="1" applyProtection="1">
      <alignment vertical="center"/>
    </xf>
    <xf numFmtId="0" fontId="0" fillId="0" borderId="0" xfId="0" applyFont="1" applyProtection="1"/>
    <xf numFmtId="0" fontId="5" fillId="0" borderId="0" xfId="0" applyFont="1" applyAlignment="1" applyProtection="1">
      <alignment vertical="center"/>
    </xf>
    <xf numFmtId="0" fontId="0" fillId="0" borderId="0" xfId="0" applyAlignment="1">
      <alignment vertical="center" wrapText="1"/>
    </xf>
    <xf numFmtId="0" fontId="1" fillId="0" borderId="0" xfId="0" applyFont="1" applyAlignment="1" applyProtection="1">
      <alignment horizontal="right" vertical="center"/>
    </xf>
    <xf numFmtId="0" fontId="1" fillId="0" borderId="0" xfId="0" applyFont="1" applyAlignment="1" applyProtection="1">
      <alignment vertical="center"/>
    </xf>
    <xf numFmtId="0" fontId="0" fillId="0" borderId="0" xfId="0" applyProtection="1"/>
    <xf numFmtId="0" fontId="0" fillId="0" borderId="1" xfId="0" applyFont="1" applyBorder="1" applyAlignment="1" applyProtection="1">
      <alignment horizontal="center" vertical="center"/>
    </xf>
    <xf numFmtId="0" fontId="7" fillId="0" borderId="1" xfId="0" applyFont="1" applyBorder="1" applyAlignment="1" applyProtection="1">
      <alignment horizontal="center" vertical="center"/>
    </xf>
    <xf numFmtId="0" fontId="0" fillId="0" borderId="1" xfId="0" applyFont="1" applyBorder="1" applyAlignment="1" applyProtection="1">
      <alignment vertical="center" wrapText="1"/>
    </xf>
    <xf numFmtId="0" fontId="1" fillId="0" borderId="1" xfId="0" applyFont="1" applyBorder="1" applyAlignment="1" applyProtection="1">
      <alignment vertical="center" wrapText="1"/>
    </xf>
    <xf numFmtId="0" fontId="0" fillId="0" borderId="0" xfId="0" applyBorder="1" applyAlignment="1">
      <alignment vertical="center"/>
    </xf>
    <xf numFmtId="0" fontId="0" fillId="0" borderId="1" xfId="0" applyFont="1" applyBorder="1" applyAlignment="1">
      <alignment horizontal="center" vertical="center" wrapText="1"/>
    </xf>
    <xf numFmtId="0" fontId="10" fillId="0" borderId="0" xfId="1" applyFont="1" applyAlignment="1">
      <alignment wrapText="1"/>
    </xf>
    <xf numFmtId="0" fontId="10" fillId="0" borderId="0" xfId="1" applyFont="1" applyFill="1" applyAlignment="1">
      <alignment wrapText="1"/>
    </xf>
    <xf numFmtId="0" fontId="10" fillId="0" borderId="0" xfId="1" applyFont="1"/>
    <xf numFmtId="0" fontId="11" fillId="0" borderId="0" xfId="1"/>
    <xf numFmtId="0" fontId="14" fillId="0" borderId="0" xfId="1" applyFont="1" applyAlignment="1">
      <alignment wrapText="1"/>
    </xf>
    <xf numFmtId="0" fontId="15" fillId="0" borderId="0" xfId="1" applyFont="1" applyAlignment="1">
      <alignment wrapText="1"/>
    </xf>
    <xf numFmtId="0" fontId="12" fillId="0" borderId="0" xfId="1" applyFont="1" applyFill="1" applyAlignment="1">
      <alignment wrapText="1"/>
    </xf>
    <xf numFmtId="0" fontId="16" fillId="0" borderId="0" xfId="1" applyFont="1" applyFill="1" applyAlignment="1">
      <alignment wrapText="1"/>
    </xf>
    <xf numFmtId="0" fontId="10" fillId="0" borderId="6" xfId="1" applyFont="1" applyBorder="1" applyAlignment="1">
      <alignment horizontal="center" vertical="center" wrapText="1"/>
    </xf>
    <xf numFmtId="0" fontId="17" fillId="0" borderId="6" xfId="1" applyFont="1" applyBorder="1" applyAlignment="1">
      <alignment horizontal="center" vertical="center" wrapText="1"/>
    </xf>
    <xf numFmtId="0" fontId="10" fillId="0" borderId="0" xfId="1" applyFont="1" applyFill="1"/>
    <xf numFmtId="0" fontId="19" fillId="0" borderId="0" xfId="1" applyFont="1" applyAlignment="1">
      <alignment wrapText="1"/>
    </xf>
    <xf numFmtId="0" fontId="19" fillId="0" borderId="0" xfId="1" applyFont="1" applyFill="1" applyAlignment="1">
      <alignment wrapText="1"/>
    </xf>
    <xf numFmtId="0" fontId="10" fillId="0" borderId="14" xfId="1" applyFont="1" applyFill="1" applyBorder="1" applyAlignment="1">
      <alignment horizontal="center" vertical="center" wrapText="1"/>
    </xf>
    <xf numFmtId="0" fontId="20" fillId="0" borderId="0" xfId="1" applyFont="1"/>
    <xf numFmtId="0" fontId="21" fillId="0" borderId="0" xfId="1" applyFont="1"/>
    <xf numFmtId="0" fontId="12" fillId="0" borderId="1" xfId="1" applyFont="1" applyFill="1" applyBorder="1" applyAlignment="1" applyProtection="1">
      <alignment vertical="center" wrapText="1"/>
    </xf>
    <xf numFmtId="0" fontId="13" fillId="0" borderId="1" xfId="1" applyFont="1" applyFill="1" applyBorder="1" applyAlignment="1" applyProtection="1">
      <alignment vertical="center" wrapText="1"/>
    </xf>
    <xf numFmtId="0" fontId="10" fillId="0" borderId="16" xfId="1" applyFont="1" applyFill="1" applyBorder="1" applyAlignment="1">
      <alignment horizontal="center" vertical="center" wrapText="1"/>
    </xf>
    <xf numFmtId="0" fontId="12" fillId="0" borderId="0" xfId="1" applyFont="1" applyAlignment="1">
      <alignment horizontal="left" vertical="center"/>
    </xf>
    <xf numFmtId="0" fontId="10" fillId="0" borderId="0" xfId="1" applyFont="1" applyAlignment="1">
      <alignment horizontal="left"/>
    </xf>
    <xf numFmtId="0" fontId="12" fillId="0" borderId="0" xfId="1" applyFont="1" applyFill="1" applyAlignment="1">
      <alignment horizontal="left" vertical="center"/>
    </xf>
    <xf numFmtId="0" fontId="10" fillId="3" borderId="0" xfId="1" applyFont="1" applyFill="1" applyAlignment="1">
      <alignment wrapText="1"/>
    </xf>
    <xf numFmtId="0" fontId="12" fillId="5" borderId="6" xfId="1" applyFont="1" applyFill="1" applyBorder="1" applyAlignment="1">
      <alignment horizontal="center" vertical="center"/>
    </xf>
    <xf numFmtId="0" fontId="12" fillId="0" borderId="1" xfId="1" applyFont="1" applyFill="1" applyBorder="1" applyAlignment="1" applyProtection="1">
      <alignment horizontal="center" vertical="center" wrapText="1"/>
    </xf>
    <xf numFmtId="0" fontId="12" fillId="0" borderId="1" xfId="1" applyFont="1" applyBorder="1" applyAlignment="1">
      <alignment horizontal="center" vertical="center" wrapText="1"/>
    </xf>
    <xf numFmtId="0" fontId="12" fillId="0" borderId="1" xfId="1" applyFont="1" applyBorder="1" applyAlignment="1">
      <alignment horizontal="center" vertical="center"/>
    </xf>
    <xf numFmtId="0" fontId="10" fillId="4" borderId="19" xfId="0" applyFont="1" applyFill="1" applyBorder="1" applyAlignment="1">
      <alignment horizontal="left" vertical="top" wrapText="1"/>
    </xf>
    <xf numFmtId="0" fontId="10" fillId="4" borderId="1" xfId="0" applyFont="1" applyFill="1" applyBorder="1" applyAlignment="1">
      <alignment horizontal="left" vertical="top" wrapText="1"/>
    </xf>
    <xf numFmtId="0" fontId="10" fillId="4" borderId="17" xfId="0" applyFont="1" applyFill="1" applyBorder="1" applyAlignment="1">
      <alignment horizontal="left" vertical="top" wrapText="1"/>
    </xf>
    <xf numFmtId="0" fontId="13" fillId="0" borderId="1" xfId="0" applyFont="1" applyFill="1" applyBorder="1" applyAlignment="1" applyProtection="1">
      <alignment vertical="center" wrapText="1"/>
    </xf>
    <xf numFmtId="0" fontId="12" fillId="7" borderId="6" xfId="1" applyFont="1" applyFill="1" applyBorder="1" applyAlignment="1">
      <alignment horizontal="center" vertical="center"/>
    </xf>
    <xf numFmtId="0" fontId="24" fillId="0" borderId="0" xfId="0" applyFont="1" applyAlignment="1">
      <alignment vertical="center"/>
    </xf>
    <xf numFmtId="0" fontId="25" fillId="0" borderId="0" xfId="2" applyAlignment="1">
      <alignment vertical="center"/>
    </xf>
    <xf numFmtId="0" fontId="4" fillId="0" borderId="0" xfId="0" applyFont="1"/>
    <xf numFmtId="0" fontId="10" fillId="4" borderId="1" xfId="0" applyFont="1" applyFill="1" applyBorder="1" applyAlignment="1">
      <alignment vertical="center" wrapText="1"/>
    </xf>
    <xf numFmtId="0" fontId="10" fillId="4" borderId="17" xfId="0" applyFont="1" applyFill="1" applyBorder="1" applyAlignment="1">
      <alignment vertical="center" wrapText="1"/>
    </xf>
    <xf numFmtId="0" fontId="10" fillId="4" borderId="1" xfId="0" applyFont="1" applyFill="1" applyBorder="1" applyAlignment="1">
      <alignment horizontal="left" vertical="center" wrapText="1"/>
    </xf>
    <xf numFmtId="0" fontId="10" fillId="4" borderId="19" xfId="0" applyFont="1" applyFill="1" applyBorder="1" applyAlignment="1">
      <alignment horizontal="left" vertical="center" wrapText="1"/>
    </xf>
    <xf numFmtId="0" fontId="10" fillId="4" borderId="17" xfId="0" applyFont="1" applyFill="1" applyBorder="1" applyAlignment="1">
      <alignment horizontal="left" vertical="center" wrapText="1"/>
    </xf>
    <xf numFmtId="0" fontId="10" fillId="0" borderId="1" xfId="0" applyFont="1" applyBorder="1" applyAlignment="1">
      <alignment vertical="center" wrapText="1"/>
    </xf>
    <xf numFmtId="0" fontId="23" fillId="4" borderId="1" xfId="0" applyFont="1" applyFill="1" applyBorder="1" applyAlignment="1">
      <alignment horizontal="left" vertical="center" wrapText="1"/>
    </xf>
    <xf numFmtId="0" fontId="17" fillId="0" borderId="1" xfId="1" applyFont="1" applyFill="1" applyBorder="1" applyAlignment="1">
      <alignment horizontal="center" vertical="center" wrapText="1"/>
    </xf>
    <xf numFmtId="0" fontId="17" fillId="0" borderId="6" xfId="1" applyFont="1" applyFill="1" applyBorder="1" applyAlignment="1">
      <alignment horizontal="center" vertical="center" wrapText="1"/>
    </xf>
    <xf numFmtId="0" fontId="12" fillId="0" borderId="1" xfId="0" applyFont="1" applyFill="1" applyBorder="1" applyAlignment="1" applyProtection="1">
      <alignment vertical="center" wrapText="1"/>
    </xf>
    <xf numFmtId="0" fontId="10" fillId="4" borderId="1" xfId="0" applyFont="1" applyFill="1" applyBorder="1" applyAlignment="1" applyProtection="1">
      <alignment vertical="center" wrapText="1"/>
    </xf>
    <xf numFmtId="0" fontId="10" fillId="4" borderId="18" xfId="0" applyFont="1" applyFill="1" applyBorder="1" applyAlignment="1">
      <alignment horizontal="left" vertical="center" wrapText="1"/>
    </xf>
    <xf numFmtId="0" fontId="13" fillId="0" borderId="1" xfId="1" applyFont="1" applyFill="1" applyBorder="1" applyAlignment="1" applyProtection="1">
      <alignment horizontal="center" vertical="center" wrapText="1"/>
    </xf>
    <xf numFmtId="0" fontId="23" fillId="4" borderId="19" xfId="0" applyFont="1" applyFill="1" applyBorder="1" applyAlignment="1">
      <alignment horizontal="left" vertical="center" wrapText="1"/>
    </xf>
    <xf numFmtId="0" fontId="17" fillId="4" borderId="1" xfId="0" applyFont="1" applyFill="1" applyBorder="1" applyAlignment="1">
      <alignment horizontal="left" vertical="center" wrapText="1"/>
    </xf>
    <xf numFmtId="0" fontId="17" fillId="4" borderId="19" xfId="0" applyFont="1" applyFill="1" applyBorder="1" applyAlignment="1">
      <alignment horizontal="left" vertical="center" wrapText="1"/>
    </xf>
    <xf numFmtId="0" fontId="17" fillId="4" borderId="17" xfId="0" applyFont="1" applyFill="1" applyBorder="1" applyAlignment="1">
      <alignment horizontal="left" vertical="center" wrapText="1"/>
    </xf>
    <xf numFmtId="0" fontId="15" fillId="0" borderId="0" xfId="1" applyFont="1" applyBorder="1" applyAlignment="1">
      <alignment wrapText="1"/>
    </xf>
    <xf numFmtId="0" fontId="16" fillId="0" borderId="0" xfId="1" applyFont="1" applyFill="1" applyBorder="1" applyAlignment="1">
      <alignment wrapText="1"/>
    </xf>
    <xf numFmtId="0" fontId="12" fillId="0" borderId="0" xfId="1" applyFont="1" applyFill="1" applyBorder="1" applyAlignment="1">
      <alignment horizontal="center" vertical="center" wrapText="1"/>
    </xf>
    <xf numFmtId="0" fontId="21" fillId="0" borderId="0" xfId="1" applyFont="1" applyBorder="1"/>
    <xf numFmtId="0" fontId="10" fillId="0" borderId="0" xfId="1" applyFont="1" applyFill="1" applyBorder="1" applyAlignment="1">
      <alignment horizontal="center" vertical="center" wrapText="1"/>
    </xf>
    <xf numFmtId="0" fontId="10" fillId="0" borderId="0" xfId="1" applyFont="1" applyBorder="1"/>
    <xf numFmtId="0" fontId="12" fillId="8" borderId="1" xfId="1" applyFont="1" applyFill="1" applyBorder="1" applyAlignment="1">
      <alignment horizontal="center" vertical="center" wrapText="1"/>
    </xf>
    <xf numFmtId="0" fontId="12" fillId="10" borderId="1" xfId="1" applyFont="1" applyFill="1" applyBorder="1" applyAlignment="1">
      <alignment horizontal="center" vertical="center" wrapText="1"/>
    </xf>
    <xf numFmtId="0" fontId="12" fillId="10" borderId="18" xfId="1" applyFont="1" applyFill="1" applyBorder="1" applyAlignment="1">
      <alignment horizontal="center" vertical="center" wrapText="1"/>
    </xf>
    <xf numFmtId="0" fontId="10" fillId="11" borderId="6" xfId="1" applyFont="1" applyFill="1" applyBorder="1" applyAlignment="1">
      <alignment horizontal="center" vertical="center"/>
    </xf>
    <xf numFmtId="0" fontId="10" fillId="11" borderId="1" xfId="1" applyFont="1" applyFill="1" applyBorder="1" applyAlignment="1">
      <alignment horizontal="center" vertical="center"/>
    </xf>
    <xf numFmtId="0" fontId="10" fillId="11" borderId="1" xfId="1" applyFont="1" applyFill="1" applyBorder="1" applyAlignment="1">
      <alignment vertical="center" wrapText="1"/>
    </xf>
    <xf numFmtId="2" fontId="10" fillId="12" borderId="1" xfId="1" applyNumberFormat="1" applyFont="1" applyFill="1" applyBorder="1" applyAlignment="1">
      <alignment horizontal="center" vertical="center"/>
    </xf>
    <xf numFmtId="1" fontId="10" fillId="12" borderId="1" xfId="1" applyNumberFormat="1" applyFont="1" applyFill="1" applyBorder="1" applyAlignment="1">
      <alignment horizontal="center" vertical="center"/>
    </xf>
    <xf numFmtId="0" fontId="12" fillId="8" borderId="5" xfId="1" applyFont="1" applyFill="1" applyBorder="1" applyAlignment="1">
      <alignment horizontal="center" wrapText="1"/>
    </xf>
    <xf numFmtId="0" fontId="12" fillId="14" borderId="1" xfId="1" applyFont="1" applyFill="1" applyBorder="1" applyAlignment="1">
      <alignment horizontal="center" vertical="center" wrapText="1"/>
    </xf>
    <xf numFmtId="0" fontId="12" fillId="14" borderId="6" xfId="1" applyFont="1" applyFill="1" applyBorder="1" applyAlignment="1">
      <alignment horizontal="center" vertical="center" wrapText="1"/>
    </xf>
    <xf numFmtId="0" fontId="12" fillId="8" borderId="2" xfId="1" applyFont="1" applyFill="1" applyBorder="1" applyAlignment="1">
      <alignment horizontal="center" vertical="center" wrapText="1"/>
    </xf>
    <xf numFmtId="0" fontId="10" fillId="0" borderId="15" xfId="1" applyFont="1" applyFill="1" applyBorder="1" applyAlignment="1">
      <alignment horizontal="center" vertical="center" wrapText="1"/>
    </xf>
    <xf numFmtId="0" fontId="10" fillId="0" borderId="1" xfId="1" applyFont="1" applyFill="1" applyBorder="1" applyAlignment="1">
      <alignment horizontal="center" vertical="center"/>
    </xf>
    <xf numFmtId="0" fontId="10" fillId="0" borderId="1" xfId="1" applyFont="1" applyBorder="1" applyAlignment="1">
      <alignment horizontal="center" vertical="center"/>
    </xf>
    <xf numFmtId="0" fontId="18" fillId="11" borderId="1" xfId="1" applyFont="1" applyFill="1" applyBorder="1" applyAlignment="1">
      <alignment horizontal="center" vertical="center" wrapText="1"/>
    </xf>
    <xf numFmtId="0" fontId="13" fillId="14" borderId="1" xfId="1" applyFont="1" applyFill="1" applyBorder="1" applyAlignment="1">
      <alignment horizontal="center" vertical="center" wrapText="1"/>
    </xf>
    <xf numFmtId="0" fontId="12" fillId="14" borderId="1" xfId="1" applyFont="1" applyFill="1" applyBorder="1" applyAlignment="1">
      <alignment horizontal="left" vertical="center" wrapText="1"/>
    </xf>
    <xf numFmtId="0" fontId="12" fillId="8" borderId="2" xfId="1" applyFont="1" applyFill="1" applyBorder="1" applyAlignment="1">
      <alignment horizontal="center" vertical="center" wrapText="1"/>
    </xf>
    <xf numFmtId="0" fontId="10" fillId="0" borderId="15" xfId="1" applyFont="1" applyFill="1" applyBorder="1" applyAlignment="1">
      <alignment horizontal="center" vertical="center" wrapText="1"/>
    </xf>
    <xf numFmtId="0" fontId="10" fillId="0" borderId="1" xfId="1" applyFont="1" applyFill="1" applyBorder="1" applyAlignment="1">
      <alignment horizontal="center" vertical="center"/>
    </xf>
    <xf numFmtId="0" fontId="10" fillId="0" borderId="1" xfId="1" applyFont="1" applyBorder="1" applyAlignment="1">
      <alignment horizontal="center" vertical="center"/>
    </xf>
    <xf numFmtId="0" fontId="12" fillId="8" borderId="2" xfId="1" applyFont="1" applyFill="1" applyBorder="1" applyAlignment="1">
      <alignment horizontal="center" vertical="center" wrapText="1"/>
    </xf>
    <xf numFmtId="0" fontId="10" fillId="0" borderId="15" xfId="1" applyFont="1" applyFill="1" applyBorder="1" applyAlignment="1">
      <alignment horizontal="center" vertical="center" wrapText="1"/>
    </xf>
    <xf numFmtId="0" fontId="10" fillId="0" borderId="1" xfId="1" applyFont="1" applyFill="1" applyBorder="1" applyAlignment="1">
      <alignment horizontal="center" vertical="center"/>
    </xf>
    <xf numFmtId="0" fontId="17" fillId="0" borderId="1" xfId="1" applyFont="1" applyBorder="1" applyAlignment="1">
      <alignment vertical="center" wrapText="1"/>
    </xf>
    <xf numFmtId="0" fontId="13" fillId="14" borderId="2" xfId="1" applyFont="1" applyFill="1" applyBorder="1" applyAlignment="1">
      <alignment horizontal="center" vertical="center" wrapText="1"/>
    </xf>
    <xf numFmtId="0" fontId="17" fillId="0" borderId="17" xfId="1" applyFont="1" applyBorder="1" applyAlignment="1">
      <alignment horizontal="center" vertical="center" wrapText="1"/>
    </xf>
    <xf numFmtId="0" fontId="10" fillId="0" borderId="1" xfId="1" applyFont="1" applyFill="1" applyBorder="1" applyAlignment="1">
      <alignment horizontal="center" vertical="center" wrapText="1"/>
    </xf>
    <xf numFmtId="0" fontId="28" fillId="0" borderId="0" xfId="1" applyFont="1" applyAlignment="1">
      <alignment horizontal="left" vertical="center"/>
    </xf>
    <xf numFmtId="0" fontId="12" fillId="8" borderId="2" xfId="1" applyFont="1" applyFill="1" applyBorder="1" applyAlignment="1">
      <alignment horizontal="center" vertical="center" wrapText="1"/>
    </xf>
    <xf numFmtId="0" fontId="13" fillId="0" borderId="6" xfId="1" applyFont="1" applyBorder="1" applyAlignment="1">
      <alignment horizontal="center" vertical="center" wrapText="1"/>
    </xf>
    <xf numFmtId="0" fontId="0" fillId="0" borderId="0" xfId="0" applyAlignment="1">
      <alignment vertical="center"/>
    </xf>
    <xf numFmtId="0" fontId="10" fillId="6" borderId="1" xfId="0" applyFont="1" applyFill="1" applyBorder="1" applyAlignment="1">
      <alignment vertical="center" wrapText="1"/>
    </xf>
    <xf numFmtId="0" fontId="10" fillId="15" borderId="1" xfId="0" applyFont="1" applyFill="1" applyBorder="1" applyAlignment="1">
      <alignment vertical="center" wrapText="1"/>
    </xf>
    <xf numFmtId="0" fontId="10" fillId="16" borderId="1" xfId="0" applyFont="1" applyFill="1" applyBorder="1" applyAlignment="1">
      <alignment vertical="center" wrapText="1"/>
    </xf>
    <xf numFmtId="0" fontId="12" fillId="11" borderId="1" xfId="1" applyFont="1" applyFill="1" applyBorder="1" applyAlignment="1">
      <alignment horizontal="center" vertical="center" wrapText="1"/>
    </xf>
    <xf numFmtId="0" fontId="30" fillId="10" borderId="1" xfId="0" applyFont="1" applyFill="1" applyBorder="1" applyAlignment="1">
      <alignment horizontal="center" vertical="center" wrapText="1"/>
    </xf>
    <xf numFmtId="0" fontId="1" fillId="10" borderId="1" xfId="0" applyFont="1" applyFill="1" applyBorder="1" applyAlignment="1">
      <alignment horizontal="center" vertical="center"/>
    </xf>
    <xf numFmtId="0" fontId="0" fillId="15" borderId="1" xfId="0" applyFill="1" applyBorder="1"/>
    <xf numFmtId="0" fontId="0" fillId="16" borderId="1" xfId="0" applyFill="1" applyBorder="1"/>
    <xf numFmtId="0" fontId="0" fillId="6" borderId="1" xfId="0" applyFill="1" applyBorder="1"/>
    <xf numFmtId="0" fontId="1" fillId="10" borderId="1" xfId="0" applyFont="1" applyFill="1" applyBorder="1" applyAlignment="1">
      <alignment horizontal="center"/>
    </xf>
    <xf numFmtId="0" fontId="10" fillId="4" borderId="18" xfId="0" applyFont="1" applyFill="1" applyBorder="1" applyAlignment="1">
      <alignment vertical="top" wrapText="1"/>
    </xf>
    <xf numFmtId="0" fontId="18" fillId="4" borderId="19" xfId="0" applyFont="1" applyFill="1" applyBorder="1" applyAlignment="1">
      <alignment horizontal="left" vertical="top" wrapText="1"/>
    </xf>
    <xf numFmtId="0" fontId="18" fillId="4" borderId="1" xfId="0" applyFont="1" applyFill="1" applyBorder="1" applyAlignment="1">
      <alignment horizontal="left" vertical="top" wrapText="1"/>
    </xf>
    <xf numFmtId="0" fontId="18" fillId="4" borderId="17" xfId="0" applyFont="1" applyFill="1" applyBorder="1" applyAlignment="1">
      <alignment horizontal="left" vertical="top" wrapText="1"/>
    </xf>
    <xf numFmtId="0" fontId="18" fillId="4" borderId="18" xfId="0" applyFont="1" applyFill="1" applyBorder="1" applyAlignment="1">
      <alignment vertical="top" wrapText="1"/>
    </xf>
    <xf numFmtId="0" fontId="12" fillId="14" borderId="18" xfId="1" applyFont="1" applyFill="1" applyBorder="1" applyAlignment="1">
      <alignment horizontal="center" vertical="center" wrapText="1"/>
    </xf>
    <xf numFmtId="0" fontId="17" fillId="0" borderId="1" xfId="1" applyFont="1" applyBorder="1" applyAlignment="1">
      <alignment horizontal="center" vertical="center" wrapText="1"/>
    </xf>
    <xf numFmtId="0" fontId="0" fillId="0" borderId="0" xfId="0" applyAlignment="1">
      <alignment vertical="top" wrapText="1"/>
    </xf>
    <xf numFmtId="0" fontId="30" fillId="0" borderId="1" xfId="0" applyFont="1" applyBorder="1" applyAlignment="1">
      <alignment horizontal="left" vertical="center" wrapText="1"/>
    </xf>
    <xf numFmtId="0" fontId="30" fillId="0" borderId="1" xfId="0" applyFont="1" applyBorder="1" applyAlignment="1">
      <alignment vertical="center" wrapText="1"/>
    </xf>
    <xf numFmtId="0" fontId="32" fillId="0" borderId="1" xfId="0" applyFont="1" applyBorder="1" applyAlignment="1">
      <alignment vertical="top" wrapText="1"/>
    </xf>
    <xf numFmtId="0" fontId="32" fillId="0" borderId="1" xfId="0" applyFont="1" applyBorder="1" applyAlignment="1">
      <alignment vertical="center" wrapText="1"/>
    </xf>
    <xf numFmtId="0" fontId="30" fillId="0" borderId="1" xfId="0" applyFont="1" applyBorder="1" applyAlignment="1">
      <alignment wrapText="1"/>
    </xf>
    <xf numFmtId="0" fontId="0" fillId="0" borderId="0" xfId="0" applyAlignment="1">
      <alignment horizontal="center" vertical="center" wrapText="1"/>
    </xf>
    <xf numFmtId="0" fontId="1" fillId="9" borderId="6" xfId="0" applyFont="1" applyFill="1" applyBorder="1" applyAlignment="1">
      <alignment horizontal="center" vertical="center" wrapText="1"/>
    </xf>
    <xf numFmtId="0" fontId="0" fillId="0" borderId="17" xfId="0" applyBorder="1" applyAlignment="1">
      <alignment horizontal="center" vertical="center" wrapText="1"/>
    </xf>
    <xf numFmtId="0" fontId="0" fillId="0" borderId="18" xfId="0" applyBorder="1" applyAlignment="1">
      <alignment horizontal="center" vertical="center" wrapText="1"/>
    </xf>
    <xf numFmtId="0" fontId="1" fillId="9" borderId="2" xfId="0" applyFont="1" applyFill="1" applyBorder="1" applyAlignment="1">
      <alignment horizontal="center" wrapText="1"/>
    </xf>
    <xf numFmtId="0" fontId="0" fillId="0" borderId="3" xfId="0" applyBorder="1" applyAlignment="1">
      <alignment horizontal="center" wrapText="1"/>
    </xf>
    <xf numFmtId="0" fontId="0" fillId="0" borderId="4" xfId="0" applyBorder="1" applyAlignment="1">
      <alignment horizontal="center" wrapText="1"/>
    </xf>
    <xf numFmtId="0" fontId="9" fillId="0" borderId="2" xfId="0" applyFont="1" applyBorder="1" applyAlignment="1" applyProtection="1">
      <alignment vertical="center" wrapText="1"/>
    </xf>
    <xf numFmtId="0" fontId="0" fillId="0" borderId="3" xfId="0" applyBorder="1" applyAlignment="1">
      <alignment vertical="center" wrapText="1"/>
    </xf>
    <xf numFmtId="0" fontId="0" fillId="0" borderId="4" xfId="0" applyBorder="1" applyAlignment="1">
      <alignment vertical="center" wrapText="1"/>
    </xf>
    <xf numFmtId="0" fontId="0" fillId="0" borderId="1" xfId="0" applyFont="1" applyBorder="1" applyAlignment="1" applyProtection="1">
      <alignment vertical="top" wrapText="1"/>
    </xf>
    <xf numFmtId="0" fontId="0" fillId="0" borderId="1" xfId="0" applyFont="1" applyBorder="1" applyAlignment="1">
      <alignment vertical="top" wrapText="1"/>
    </xf>
    <xf numFmtId="0" fontId="0" fillId="0" borderId="0" xfId="0" applyFont="1" applyAlignment="1" applyProtection="1">
      <alignment vertical="top" wrapText="1"/>
    </xf>
    <xf numFmtId="0" fontId="0" fillId="0" borderId="0" xfId="0" applyAlignment="1">
      <alignment vertical="top" wrapText="1"/>
    </xf>
    <xf numFmtId="0" fontId="5" fillId="0" borderId="0" xfId="0" applyFont="1" applyAlignment="1" applyProtection="1">
      <alignment vertical="top" wrapText="1"/>
    </xf>
    <xf numFmtId="0" fontId="0" fillId="0" borderId="1" xfId="0" applyFont="1" applyBorder="1" applyAlignment="1" applyProtection="1">
      <alignment vertical="center" wrapText="1"/>
    </xf>
    <xf numFmtId="0" fontId="0" fillId="0" borderId="1" xfId="0" applyFont="1" applyBorder="1" applyAlignment="1">
      <alignment vertical="center" wrapText="1"/>
    </xf>
    <xf numFmtId="0" fontId="27" fillId="0" borderId="0" xfId="0" applyFont="1" applyAlignment="1">
      <alignment horizontal="justify" vertical="center" wrapText="1"/>
    </xf>
    <xf numFmtId="0" fontId="27" fillId="0" borderId="0" xfId="0" applyFont="1" applyAlignment="1">
      <alignment wrapText="1"/>
    </xf>
    <xf numFmtId="0" fontId="0" fillId="0" borderId="0" xfId="0" applyAlignment="1">
      <alignment wrapText="1"/>
    </xf>
    <xf numFmtId="0" fontId="1" fillId="0" borderId="1" xfId="0" applyFont="1" applyBorder="1" applyAlignment="1" applyProtection="1">
      <alignment horizontal="left" vertical="center" wrapText="1"/>
    </xf>
    <xf numFmtId="0" fontId="0" fillId="0" borderId="2" xfId="0" applyFont="1" applyBorder="1" applyAlignment="1" applyProtection="1">
      <alignment vertical="center" wrapText="1"/>
    </xf>
    <xf numFmtId="0" fontId="6" fillId="11" borderId="2" xfId="1" applyFont="1" applyFill="1" applyBorder="1" applyAlignment="1">
      <alignment horizontal="center" vertical="center" wrapText="1"/>
    </xf>
    <xf numFmtId="0" fontId="22" fillId="11" borderId="3" xfId="0" applyFont="1" applyFill="1" applyBorder="1" applyAlignment="1">
      <alignment horizontal="center" vertical="center" wrapText="1"/>
    </xf>
    <xf numFmtId="0" fontId="22" fillId="11" borderId="4" xfId="0" applyFont="1" applyFill="1" applyBorder="1" applyAlignment="1">
      <alignment horizontal="center" vertical="center" wrapText="1"/>
    </xf>
    <xf numFmtId="0" fontId="2" fillId="2" borderId="0" xfId="0" applyFont="1" applyFill="1" applyAlignment="1" applyProtection="1">
      <alignment vertical="center" wrapText="1"/>
    </xf>
    <xf numFmtId="0" fontId="0" fillId="0" borderId="0" xfId="0" applyAlignment="1">
      <alignment vertical="center" wrapText="1"/>
    </xf>
    <xf numFmtId="0" fontId="0" fillId="0" borderId="0" xfId="0" applyFont="1" applyAlignment="1" applyProtection="1">
      <alignment vertical="center" wrapText="1"/>
    </xf>
    <xf numFmtId="0" fontId="27" fillId="0" borderId="0" xfId="0" applyFont="1" applyAlignment="1" applyProtection="1">
      <alignment vertical="center" wrapText="1"/>
    </xf>
    <xf numFmtId="0" fontId="27" fillId="0" borderId="0" xfId="0" applyFont="1" applyAlignment="1">
      <alignment vertical="center" wrapText="1"/>
    </xf>
    <xf numFmtId="0" fontId="13" fillId="13" borderId="2" xfId="1" applyFont="1" applyFill="1" applyBorder="1" applyAlignment="1">
      <alignment horizontal="center" vertical="center" wrapText="1"/>
    </xf>
    <xf numFmtId="0" fontId="13" fillId="13" borderId="3" xfId="1" applyFont="1" applyFill="1" applyBorder="1" applyAlignment="1">
      <alignment horizontal="center" vertical="center" wrapText="1"/>
    </xf>
    <xf numFmtId="0" fontId="13" fillId="13" borderId="4" xfId="1" applyFont="1" applyFill="1" applyBorder="1" applyAlignment="1">
      <alignment horizontal="center" vertical="center" wrapText="1"/>
    </xf>
    <xf numFmtId="0" fontId="13" fillId="13" borderId="20" xfId="1" applyFont="1" applyFill="1" applyBorder="1" applyAlignment="1">
      <alignment horizontal="center" vertical="center" wrapText="1"/>
    </xf>
    <xf numFmtId="0" fontId="13" fillId="13" borderId="21" xfId="1" applyFont="1" applyFill="1" applyBorder="1" applyAlignment="1">
      <alignment horizontal="center" vertical="center" wrapText="1"/>
    </xf>
    <xf numFmtId="0" fontId="13" fillId="13" borderId="7" xfId="1" applyFont="1" applyFill="1" applyBorder="1" applyAlignment="1">
      <alignment horizontal="center" wrapText="1"/>
    </xf>
    <xf numFmtId="0" fontId="13" fillId="13" borderId="8" xfId="1" applyFont="1" applyFill="1" applyBorder="1" applyAlignment="1">
      <alignment horizontal="center" wrapText="1"/>
    </xf>
    <xf numFmtId="0" fontId="13" fillId="13" borderId="9" xfId="1" applyFont="1" applyFill="1" applyBorder="1" applyAlignment="1">
      <alignment horizontal="center" wrapText="1"/>
    </xf>
    <xf numFmtId="0" fontId="13" fillId="13" borderId="10" xfId="1" applyFont="1" applyFill="1" applyBorder="1" applyAlignment="1">
      <alignment horizontal="center" wrapText="1"/>
    </xf>
    <xf numFmtId="0" fontId="12" fillId="8" borderId="11" xfId="1" applyFont="1" applyFill="1" applyBorder="1" applyAlignment="1">
      <alignment horizontal="center" vertical="center" wrapText="1"/>
    </xf>
    <xf numFmtId="0" fontId="10" fillId="8" borderId="4" xfId="1" applyFont="1" applyFill="1" applyBorder="1" applyAlignment="1">
      <alignment horizontal="center" vertical="center" wrapText="1"/>
    </xf>
    <xf numFmtId="0" fontId="12" fillId="8" borderId="2" xfId="1" applyFont="1" applyFill="1" applyBorder="1" applyAlignment="1">
      <alignment horizontal="center" vertical="center" wrapText="1"/>
    </xf>
    <xf numFmtId="0" fontId="12" fillId="8" borderId="4" xfId="1" applyFont="1" applyFill="1" applyBorder="1" applyAlignment="1">
      <alignment horizontal="center" vertical="center" wrapText="1"/>
    </xf>
    <xf numFmtId="0" fontId="12" fillId="5" borderId="12" xfId="1" applyFont="1" applyFill="1" applyBorder="1" applyAlignment="1">
      <alignment horizontal="center" vertical="center"/>
    </xf>
    <xf numFmtId="0" fontId="10" fillId="5" borderId="13" xfId="1" applyFont="1" applyFill="1" applyBorder="1" applyAlignment="1">
      <alignment horizontal="center" vertical="center"/>
    </xf>
    <xf numFmtId="0" fontId="12" fillId="5" borderId="15" xfId="1" applyFont="1" applyFill="1" applyBorder="1" applyAlignment="1">
      <alignment horizontal="center" vertical="center" wrapText="1"/>
    </xf>
    <xf numFmtId="0" fontId="12" fillId="5" borderId="13" xfId="1" applyFont="1" applyFill="1" applyBorder="1" applyAlignment="1">
      <alignment horizontal="center" vertical="center" wrapText="1"/>
    </xf>
    <xf numFmtId="0" fontId="13" fillId="9" borderId="2" xfId="1" applyFont="1" applyFill="1" applyBorder="1" applyAlignment="1">
      <alignment horizontal="center" vertical="center" wrapText="1"/>
    </xf>
    <xf numFmtId="0" fontId="0" fillId="9" borderId="3" xfId="0" applyFill="1" applyBorder="1" applyAlignment="1">
      <alignment horizontal="center" vertical="center" wrapText="1"/>
    </xf>
    <xf numFmtId="0" fontId="0" fillId="13" borderId="3" xfId="0" applyFill="1" applyBorder="1" applyAlignment="1">
      <alignment horizontal="center" vertical="center" wrapText="1"/>
    </xf>
    <xf numFmtId="0" fontId="0" fillId="13" borderId="4" xfId="0" applyFill="1" applyBorder="1" applyAlignment="1">
      <alignment horizontal="center" vertical="center" wrapText="1"/>
    </xf>
    <xf numFmtId="0" fontId="13" fillId="9" borderId="3" xfId="1" applyFont="1" applyFill="1" applyBorder="1" applyAlignment="1">
      <alignment horizontal="center" vertical="center" wrapText="1"/>
    </xf>
    <xf numFmtId="0" fontId="13" fillId="9" borderId="4" xfId="1" applyFont="1" applyFill="1" applyBorder="1" applyAlignment="1">
      <alignment horizontal="center" vertical="center" wrapText="1"/>
    </xf>
    <xf numFmtId="0" fontId="12" fillId="7" borderId="12" xfId="1" applyFont="1" applyFill="1" applyBorder="1" applyAlignment="1">
      <alignment horizontal="center" vertical="center"/>
    </xf>
    <xf numFmtId="0" fontId="10" fillId="7" borderId="13" xfId="1" applyFont="1" applyFill="1" applyBorder="1" applyAlignment="1">
      <alignment horizontal="center" vertical="center"/>
    </xf>
    <xf numFmtId="0" fontId="12" fillId="7" borderId="15" xfId="1" applyFont="1" applyFill="1" applyBorder="1" applyAlignment="1">
      <alignment horizontal="center" vertical="center" wrapText="1"/>
    </xf>
    <xf numFmtId="0" fontId="12" fillId="7" borderId="13" xfId="1" applyFont="1" applyFill="1" applyBorder="1" applyAlignment="1">
      <alignment horizontal="center" vertical="center" wrapText="1"/>
    </xf>
    <xf numFmtId="0" fontId="33" fillId="0" borderId="0" xfId="0" applyFont="1" applyAlignment="1">
      <alignment horizontal="center" vertical="center" wrapText="1"/>
    </xf>
  </cellXfs>
  <cellStyles count="3">
    <cellStyle name="Hipervínculo" xfId="2" builtinId="8"/>
    <cellStyle name="Normal" xfId="0" builtinId="0"/>
    <cellStyle name="Normal 2" xfId="1" xr:uid="{00000000-0005-0000-0000-000002000000}"/>
  </cellStyles>
  <dxfs count="548">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ill>
        <patternFill>
          <bgColor rgb="FF92D050"/>
        </patternFill>
      </fill>
    </dxf>
    <dxf>
      <fill>
        <patternFill>
          <bgColor rgb="FFFFC000"/>
        </patternFill>
      </fill>
    </dxf>
    <dxf>
      <fill>
        <patternFill>
          <bgColor rgb="FFFF0000"/>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ill>
        <patternFill>
          <bgColor rgb="FF92D050"/>
        </patternFill>
      </fill>
    </dxf>
    <dxf>
      <fill>
        <patternFill>
          <bgColor rgb="FFFFC000"/>
        </patternFill>
      </fill>
    </dxf>
    <dxf>
      <fill>
        <patternFill>
          <bgColor rgb="FFFF0000"/>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ill>
        <patternFill>
          <bgColor rgb="FF92D050"/>
        </patternFill>
      </fill>
    </dxf>
    <dxf>
      <fill>
        <patternFill>
          <bgColor rgb="FFFFC000"/>
        </patternFill>
      </fill>
    </dxf>
    <dxf>
      <fill>
        <patternFill>
          <bgColor rgb="FFFF0000"/>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ill>
        <patternFill>
          <bgColor rgb="FF92D050"/>
        </patternFill>
      </fill>
    </dxf>
    <dxf>
      <fill>
        <patternFill>
          <bgColor rgb="FFFFC000"/>
        </patternFill>
      </fill>
    </dxf>
    <dxf>
      <fill>
        <patternFill>
          <bgColor rgb="FFFF0000"/>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ill>
        <patternFill>
          <bgColor rgb="FF92D050"/>
        </patternFill>
      </fill>
    </dxf>
    <dxf>
      <fill>
        <patternFill>
          <bgColor rgb="FFFFC000"/>
        </patternFill>
      </fill>
    </dxf>
    <dxf>
      <fill>
        <patternFill>
          <bgColor rgb="FFFF0000"/>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ill>
        <patternFill>
          <bgColor rgb="FF92D050"/>
        </patternFill>
      </fill>
    </dxf>
    <dxf>
      <fill>
        <patternFill>
          <bgColor rgb="FFFFC000"/>
        </patternFill>
      </fill>
    </dxf>
    <dxf>
      <fill>
        <patternFill>
          <bgColor rgb="FFFF0000"/>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ill>
        <patternFill>
          <bgColor rgb="FF92D050"/>
        </patternFill>
      </fill>
    </dxf>
    <dxf>
      <fill>
        <patternFill>
          <bgColor rgb="FFFFC000"/>
        </patternFill>
      </fill>
    </dxf>
    <dxf>
      <fill>
        <patternFill>
          <bgColor rgb="FFFF0000"/>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ill>
        <patternFill>
          <bgColor rgb="FF92D050"/>
        </patternFill>
      </fill>
    </dxf>
    <dxf>
      <fill>
        <patternFill>
          <bgColor rgb="FFFFC000"/>
        </patternFill>
      </fill>
    </dxf>
    <dxf>
      <fill>
        <patternFill>
          <bgColor rgb="FFFF0000"/>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ill>
        <patternFill>
          <bgColor rgb="FF92D050"/>
        </patternFill>
      </fill>
    </dxf>
    <dxf>
      <fill>
        <patternFill>
          <bgColor rgb="FFFFC000"/>
        </patternFill>
      </fill>
    </dxf>
    <dxf>
      <fill>
        <patternFill>
          <bgColor rgb="FFFF0000"/>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ill>
        <patternFill>
          <bgColor rgb="FF92D050"/>
        </patternFill>
      </fill>
    </dxf>
    <dxf>
      <fill>
        <patternFill>
          <bgColor rgb="FFFFC000"/>
        </patternFill>
      </fill>
    </dxf>
    <dxf>
      <fill>
        <patternFill>
          <bgColor rgb="FFFF0000"/>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ill>
        <patternFill>
          <bgColor rgb="FF92D050"/>
        </patternFill>
      </fill>
    </dxf>
    <dxf>
      <fill>
        <patternFill>
          <bgColor rgb="FFFFC000"/>
        </patternFill>
      </fill>
    </dxf>
    <dxf>
      <fill>
        <patternFill>
          <bgColor rgb="FFFF0000"/>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ill>
        <patternFill>
          <bgColor rgb="FF92D050"/>
        </patternFill>
      </fill>
    </dxf>
    <dxf>
      <fill>
        <patternFill>
          <bgColor rgb="FFFFC000"/>
        </patternFill>
      </fill>
    </dxf>
    <dxf>
      <fill>
        <patternFill>
          <bgColor rgb="FFFF0000"/>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ill>
        <patternFill>
          <bgColor rgb="FF92D050"/>
        </patternFill>
      </fill>
    </dxf>
    <dxf>
      <fill>
        <patternFill>
          <bgColor rgb="FFFFC000"/>
        </patternFill>
      </fill>
    </dxf>
    <dxf>
      <fill>
        <patternFill>
          <bgColor rgb="FFFF0000"/>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ill>
        <patternFill>
          <bgColor rgb="FF92D050"/>
        </patternFill>
      </fill>
    </dxf>
    <dxf>
      <fill>
        <patternFill>
          <bgColor rgb="FFFFC000"/>
        </patternFill>
      </fill>
    </dxf>
    <dxf>
      <fill>
        <patternFill>
          <bgColor rgb="FFFF0000"/>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ill>
        <patternFill>
          <bgColor rgb="FF92D050"/>
        </patternFill>
      </fill>
    </dxf>
    <dxf>
      <fill>
        <patternFill>
          <bgColor rgb="FFFFC000"/>
        </patternFill>
      </fill>
    </dxf>
    <dxf>
      <fill>
        <patternFill>
          <bgColor rgb="FFFF0000"/>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ill>
        <patternFill>
          <bgColor rgb="FF92D050"/>
        </patternFill>
      </fill>
    </dxf>
    <dxf>
      <fill>
        <patternFill>
          <bgColor rgb="FFFFC000"/>
        </patternFill>
      </fill>
    </dxf>
    <dxf>
      <fill>
        <patternFill>
          <bgColor rgb="FFFF0000"/>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ill>
        <patternFill>
          <bgColor rgb="FF92D050"/>
        </patternFill>
      </fill>
    </dxf>
    <dxf>
      <fill>
        <patternFill>
          <bgColor rgb="FFFFC000"/>
        </patternFill>
      </fill>
    </dxf>
    <dxf>
      <fill>
        <patternFill>
          <bgColor rgb="FFFF0000"/>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ill>
        <patternFill>
          <bgColor rgb="FF92D050"/>
        </patternFill>
      </fill>
    </dxf>
    <dxf>
      <fill>
        <patternFill>
          <bgColor rgb="FFFFC000"/>
        </patternFill>
      </fill>
    </dxf>
    <dxf>
      <fill>
        <patternFill>
          <bgColor rgb="FFFF0000"/>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ill>
        <patternFill>
          <bgColor rgb="FF92D050"/>
        </patternFill>
      </fill>
    </dxf>
    <dxf>
      <fill>
        <patternFill>
          <bgColor rgb="FFFFC000"/>
        </patternFill>
      </fill>
    </dxf>
    <dxf>
      <fill>
        <patternFill>
          <bgColor rgb="FFFF0000"/>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s>
  <tableStyles count="0" defaultTableStyle="TableStyleMedium2" defaultPivotStyle="PivotStyleLight16"/>
  <colors>
    <mruColors>
      <color rgb="FFFF3300"/>
      <color rgb="FFC6EFCE"/>
      <color rgb="FFFFEB9C"/>
      <color rgb="FFFFC7C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1.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 Id="rId30"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8.emf"/></Relationships>
</file>

<file path=xl/drawings/_rels/drawing11.xml.rels><?xml version="1.0" encoding="UTF-8" standalone="yes"?>
<Relationships xmlns="http://schemas.openxmlformats.org/package/2006/relationships"><Relationship Id="rId1" Type="http://schemas.openxmlformats.org/officeDocument/2006/relationships/image" Target="../media/image8.emf"/></Relationships>
</file>

<file path=xl/drawings/_rels/drawing12.xml.rels><?xml version="1.0" encoding="UTF-8" standalone="yes"?>
<Relationships xmlns="http://schemas.openxmlformats.org/package/2006/relationships"><Relationship Id="rId1" Type="http://schemas.openxmlformats.org/officeDocument/2006/relationships/image" Target="../media/image8.emf"/></Relationships>
</file>

<file path=xl/drawings/_rels/drawing13.xml.rels><?xml version="1.0" encoding="UTF-8" standalone="yes"?>
<Relationships xmlns="http://schemas.openxmlformats.org/package/2006/relationships"><Relationship Id="rId1" Type="http://schemas.openxmlformats.org/officeDocument/2006/relationships/image" Target="../media/image8.emf"/></Relationships>
</file>

<file path=xl/drawings/_rels/drawing14.xml.rels><?xml version="1.0" encoding="UTF-8" standalone="yes"?>
<Relationships xmlns="http://schemas.openxmlformats.org/package/2006/relationships"><Relationship Id="rId1" Type="http://schemas.openxmlformats.org/officeDocument/2006/relationships/image" Target="../media/image8.emf"/></Relationships>
</file>

<file path=xl/drawings/_rels/drawing15.xml.rels><?xml version="1.0" encoding="UTF-8" standalone="yes"?>
<Relationships xmlns="http://schemas.openxmlformats.org/package/2006/relationships"><Relationship Id="rId1" Type="http://schemas.openxmlformats.org/officeDocument/2006/relationships/image" Target="../media/image8.emf"/></Relationships>
</file>

<file path=xl/drawings/_rels/drawing16.xml.rels><?xml version="1.0" encoding="UTF-8" standalone="yes"?>
<Relationships xmlns="http://schemas.openxmlformats.org/package/2006/relationships"><Relationship Id="rId1" Type="http://schemas.openxmlformats.org/officeDocument/2006/relationships/image" Target="../media/image8.emf"/></Relationships>
</file>

<file path=xl/drawings/_rels/drawing17.xml.rels><?xml version="1.0" encoding="UTF-8" standalone="yes"?>
<Relationships xmlns="http://schemas.openxmlformats.org/package/2006/relationships"><Relationship Id="rId1" Type="http://schemas.openxmlformats.org/officeDocument/2006/relationships/image" Target="../media/image8.emf"/></Relationships>
</file>

<file path=xl/drawings/_rels/drawing18.xml.rels><?xml version="1.0" encoding="UTF-8" standalone="yes"?>
<Relationships xmlns="http://schemas.openxmlformats.org/package/2006/relationships"><Relationship Id="rId1" Type="http://schemas.openxmlformats.org/officeDocument/2006/relationships/image" Target="../media/image9.png"/></Relationships>
</file>

<file path=xl/drawings/_rels/drawing19.xml.rels><?xml version="1.0" encoding="UTF-8" standalone="yes"?>
<Relationships xmlns="http://schemas.openxmlformats.org/package/2006/relationships"><Relationship Id="rId1" Type="http://schemas.openxmlformats.org/officeDocument/2006/relationships/image" Target="../media/image9.png"/></Relationships>
</file>

<file path=xl/drawings/_rels/drawing2.xml.rels><?xml version="1.0" encoding="UTF-8" standalone="yes"?>
<Relationships xmlns="http://schemas.openxmlformats.org/package/2006/relationships"><Relationship Id="rId3" Type="http://schemas.openxmlformats.org/officeDocument/2006/relationships/image" Target="../media/image6.png"/><Relationship Id="rId2" Type="http://schemas.openxmlformats.org/officeDocument/2006/relationships/image" Target="../media/image2.png"/><Relationship Id="rId1" Type="http://schemas.openxmlformats.org/officeDocument/2006/relationships/image" Target="../media/image5.png"/><Relationship Id="rId4" Type="http://schemas.openxmlformats.org/officeDocument/2006/relationships/image" Target="../media/image7.jpeg"/></Relationships>
</file>

<file path=xl/drawings/_rels/drawing20.xml.rels><?xml version="1.0" encoding="UTF-8" standalone="yes"?>
<Relationships xmlns="http://schemas.openxmlformats.org/package/2006/relationships"><Relationship Id="rId1" Type="http://schemas.openxmlformats.org/officeDocument/2006/relationships/image" Target="../media/image8.emf"/></Relationships>
</file>

<file path=xl/drawings/_rels/drawing21.xml.rels><?xml version="1.0" encoding="UTF-8" standalone="yes"?>
<Relationships xmlns="http://schemas.openxmlformats.org/package/2006/relationships"><Relationship Id="rId1" Type="http://schemas.openxmlformats.org/officeDocument/2006/relationships/image" Target="../media/image8.emf"/></Relationships>
</file>

<file path=xl/drawings/_rels/drawing22.xml.rels><?xml version="1.0" encoding="UTF-8" standalone="yes"?>
<Relationships xmlns="http://schemas.openxmlformats.org/package/2006/relationships"><Relationship Id="rId1" Type="http://schemas.openxmlformats.org/officeDocument/2006/relationships/image" Target="../media/image8.emf"/></Relationships>
</file>

<file path=xl/drawings/_rels/drawing3.xml.rels><?xml version="1.0" encoding="UTF-8" standalone="yes"?>
<Relationships xmlns="http://schemas.openxmlformats.org/package/2006/relationships"><Relationship Id="rId1" Type="http://schemas.openxmlformats.org/officeDocument/2006/relationships/image" Target="../media/image8.emf"/></Relationships>
</file>

<file path=xl/drawings/_rels/drawing4.xml.rels><?xml version="1.0" encoding="UTF-8" standalone="yes"?>
<Relationships xmlns="http://schemas.openxmlformats.org/package/2006/relationships"><Relationship Id="rId1" Type="http://schemas.openxmlformats.org/officeDocument/2006/relationships/image" Target="../media/image8.emf"/></Relationships>
</file>

<file path=xl/drawings/_rels/drawing5.xml.rels><?xml version="1.0" encoding="UTF-8" standalone="yes"?>
<Relationships xmlns="http://schemas.openxmlformats.org/package/2006/relationships"><Relationship Id="rId1" Type="http://schemas.openxmlformats.org/officeDocument/2006/relationships/image" Target="../media/image8.emf"/></Relationships>
</file>

<file path=xl/drawings/_rels/drawing6.xml.rels><?xml version="1.0" encoding="UTF-8" standalone="yes"?>
<Relationships xmlns="http://schemas.openxmlformats.org/package/2006/relationships"><Relationship Id="rId1" Type="http://schemas.openxmlformats.org/officeDocument/2006/relationships/image" Target="../media/image8.emf"/></Relationships>
</file>

<file path=xl/drawings/_rels/drawing7.xml.rels><?xml version="1.0" encoding="UTF-8" standalone="yes"?>
<Relationships xmlns="http://schemas.openxmlformats.org/package/2006/relationships"><Relationship Id="rId1" Type="http://schemas.openxmlformats.org/officeDocument/2006/relationships/image" Target="../media/image8.emf"/></Relationships>
</file>

<file path=xl/drawings/_rels/drawing8.xml.rels><?xml version="1.0" encoding="UTF-8" standalone="yes"?>
<Relationships xmlns="http://schemas.openxmlformats.org/package/2006/relationships"><Relationship Id="rId1" Type="http://schemas.openxmlformats.org/officeDocument/2006/relationships/image" Target="../media/image8.emf"/></Relationships>
</file>

<file path=xl/drawings/_rels/drawing9.xml.rels><?xml version="1.0" encoding="UTF-8" standalone="yes"?>
<Relationships xmlns="http://schemas.openxmlformats.org/package/2006/relationships"><Relationship Id="rId1" Type="http://schemas.openxmlformats.org/officeDocument/2006/relationships/image" Target="../media/image8.emf"/></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342900</xdr:rowOff>
    </xdr:from>
    <xdr:to>
      <xdr:col>1</xdr:col>
      <xdr:colOff>731520</xdr:colOff>
      <xdr:row>0</xdr:row>
      <xdr:rowOff>739140</xdr:rowOff>
    </xdr:to>
    <xdr:pic>
      <xdr:nvPicPr>
        <xdr:cNvPr id="2" name="Imagen 4">
          <a:extLst>
            <a:ext uri="{FF2B5EF4-FFF2-40B4-BE49-F238E27FC236}">
              <a16:creationId xmlns:a16="http://schemas.microsoft.com/office/drawing/2014/main" id="{0CCAD5BA-22A8-4F80-828A-6BD007A4AB5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342900"/>
          <a:ext cx="1363980" cy="39624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845820</xdr:colOff>
      <xdr:row>0</xdr:row>
      <xdr:rowOff>365760</xdr:rowOff>
    </xdr:from>
    <xdr:to>
      <xdr:col>1</xdr:col>
      <xdr:colOff>2941320</xdr:colOff>
      <xdr:row>0</xdr:row>
      <xdr:rowOff>815340</xdr:rowOff>
    </xdr:to>
    <xdr:pic>
      <xdr:nvPicPr>
        <xdr:cNvPr id="3" name="Imagen 5">
          <a:extLst>
            <a:ext uri="{FF2B5EF4-FFF2-40B4-BE49-F238E27FC236}">
              <a16:creationId xmlns:a16="http://schemas.microsoft.com/office/drawing/2014/main" id="{5D457EA8-7EEC-4E1D-A782-D0DB62DC2815}"/>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l="18730" t="67615" r="51363" b="22156"/>
        <a:stretch>
          <a:fillRect/>
        </a:stretch>
      </xdr:blipFill>
      <xdr:spPr bwMode="auto">
        <a:xfrm>
          <a:off x="1478280" y="365760"/>
          <a:ext cx="2095500" cy="4495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3002280</xdr:colOff>
      <xdr:row>0</xdr:row>
      <xdr:rowOff>274320</xdr:rowOff>
    </xdr:from>
    <xdr:to>
      <xdr:col>3</xdr:col>
      <xdr:colOff>167640</xdr:colOff>
      <xdr:row>0</xdr:row>
      <xdr:rowOff>883920</xdr:rowOff>
    </xdr:to>
    <xdr:pic>
      <xdr:nvPicPr>
        <xdr:cNvPr id="4" name="Imagen 6">
          <a:extLst>
            <a:ext uri="{FF2B5EF4-FFF2-40B4-BE49-F238E27FC236}">
              <a16:creationId xmlns:a16="http://schemas.microsoft.com/office/drawing/2014/main" id="{361F7725-C20D-4377-9DEF-AAD112BA9646}"/>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t="9618" b="11351"/>
        <a:stretch>
          <a:fillRect/>
        </a:stretch>
      </xdr:blipFill>
      <xdr:spPr bwMode="auto">
        <a:xfrm>
          <a:off x="3634740" y="274320"/>
          <a:ext cx="1104900" cy="6096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342900</xdr:colOff>
      <xdr:row>0</xdr:row>
      <xdr:rowOff>373380</xdr:rowOff>
    </xdr:from>
    <xdr:to>
      <xdr:col>3</xdr:col>
      <xdr:colOff>1447800</xdr:colOff>
      <xdr:row>0</xdr:row>
      <xdr:rowOff>746760</xdr:rowOff>
    </xdr:to>
    <xdr:pic>
      <xdr:nvPicPr>
        <xdr:cNvPr id="5" name="Imagen 1">
          <a:extLst>
            <a:ext uri="{FF2B5EF4-FFF2-40B4-BE49-F238E27FC236}">
              <a16:creationId xmlns:a16="http://schemas.microsoft.com/office/drawing/2014/main" id="{FA029608-B0CD-47B1-B19E-F5DE2FAD1D9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l="23701" t="40051" r="26279" b="36221"/>
        <a:stretch>
          <a:fillRect/>
        </a:stretch>
      </xdr:blipFill>
      <xdr:spPr bwMode="auto">
        <a:xfrm>
          <a:off x="4914900" y="373380"/>
          <a:ext cx="1104900" cy="3733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213360</xdr:colOff>
      <xdr:row>3</xdr:row>
      <xdr:rowOff>0</xdr:rowOff>
    </xdr:to>
    <xdr:pic>
      <xdr:nvPicPr>
        <xdr:cNvPr id="2" name="Imagen 1">
          <a:extLst>
            <a:ext uri="{FF2B5EF4-FFF2-40B4-BE49-F238E27FC236}">
              <a16:creationId xmlns:a16="http://schemas.microsoft.com/office/drawing/2014/main" id="{4BC0FAAA-CA93-4D47-8638-8D47312F915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7604760" cy="123444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0</xdr:colOff>
      <xdr:row>0</xdr:row>
      <xdr:rowOff>0</xdr:rowOff>
    </xdr:from>
    <xdr:to>
      <xdr:col>6</xdr:col>
      <xdr:colOff>3716020</xdr:colOff>
      <xdr:row>2</xdr:row>
      <xdr:rowOff>39370</xdr:rowOff>
    </xdr:to>
    <xdr:pic>
      <xdr:nvPicPr>
        <xdr:cNvPr id="2" name="Imagen 1">
          <a:extLst>
            <a:ext uri="{FF2B5EF4-FFF2-40B4-BE49-F238E27FC236}">
              <a16:creationId xmlns:a16="http://schemas.microsoft.com/office/drawing/2014/main" id="{3D0D8B07-69F0-4329-B194-2B9F245CD02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402580" y="0"/>
          <a:ext cx="7604760" cy="123444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4</xdr:col>
      <xdr:colOff>213360</xdr:colOff>
      <xdr:row>2</xdr:row>
      <xdr:rowOff>152400</xdr:rowOff>
    </xdr:to>
    <xdr:pic>
      <xdr:nvPicPr>
        <xdr:cNvPr id="2" name="Imagen 1">
          <a:extLst>
            <a:ext uri="{FF2B5EF4-FFF2-40B4-BE49-F238E27FC236}">
              <a16:creationId xmlns:a16="http://schemas.microsoft.com/office/drawing/2014/main" id="{78102F83-15FC-4C9A-9931-E002ED7138A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67640"/>
          <a:ext cx="7604760" cy="123444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213360</xdr:colOff>
      <xdr:row>2</xdr:row>
      <xdr:rowOff>60960</xdr:rowOff>
    </xdr:to>
    <xdr:pic>
      <xdr:nvPicPr>
        <xdr:cNvPr id="2" name="Imagen 1">
          <a:extLst>
            <a:ext uri="{FF2B5EF4-FFF2-40B4-BE49-F238E27FC236}">
              <a16:creationId xmlns:a16="http://schemas.microsoft.com/office/drawing/2014/main" id="{58C8F108-3145-4185-91ED-367B5E49383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7604760" cy="123444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4.xml><?xml version="1.0" encoding="utf-8"?>
<xdr:wsDr xmlns:xdr="http://schemas.openxmlformats.org/drawingml/2006/spreadsheetDrawing" xmlns:a="http://schemas.openxmlformats.org/drawingml/2006/main">
  <xdr:twoCellAnchor>
    <xdr:from>
      <xdr:col>1</xdr:col>
      <xdr:colOff>552450</xdr:colOff>
      <xdr:row>17</xdr:row>
      <xdr:rowOff>123825</xdr:rowOff>
    </xdr:from>
    <xdr:to>
      <xdr:col>9</xdr:col>
      <xdr:colOff>485776</xdr:colOff>
      <xdr:row>27</xdr:row>
      <xdr:rowOff>123826</xdr:rowOff>
    </xdr:to>
    <xdr:sp macro="" textlink="">
      <xdr:nvSpPr>
        <xdr:cNvPr id="3" name="CuadroTexto 2">
          <a:extLst>
            <a:ext uri="{FF2B5EF4-FFF2-40B4-BE49-F238E27FC236}">
              <a16:creationId xmlns:a16="http://schemas.microsoft.com/office/drawing/2014/main" id="{00000000-0008-0000-2200-000003000000}"/>
            </a:ext>
          </a:extLst>
        </xdr:cNvPr>
        <xdr:cNvSpPr txBox="1"/>
      </xdr:nvSpPr>
      <xdr:spPr>
        <a:xfrm>
          <a:off x="1019175" y="6362700"/>
          <a:ext cx="12963526" cy="1524001"/>
        </a:xfrm>
        <a:prstGeom prst="rect">
          <a:avLst/>
        </a:prstGeom>
        <a:solidFill>
          <a:schemeClr val="bg1">
            <a:lumMod val="9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s-ES" sz="1100" b="1" u="sng"/>
            <a:t>INTERPRETACIÓN RESULTADOS</a:t>
          </a:r>
          <a:r>
            <a:rPr lang="es-ES" sz="1100"/>
            <a:t>: Las celdas de "Resultado de la Autoevaluación" se calculan directamente al estar vinculadas con los resultados de las pestañas donde</a:t>
          </a:r>
          <a:r>
            <a:rPr lang="es-ES" sz="1100" baseline="0"/>
            <a:t> se desarrolla </a:t>
          </a:r>
          <a:r>
            <a:rPr lang="es-ES" sz="1100"/>
            <a:t>cada uno de los riesgos.</a:t>
          </a:r>
        </a:p>
        <a:p>
          <a:endParaRPr lang="es-ES" sz="1100"/>
        </a:p>
        <a:p>
          <a:r>
            <a:rPr lang="en-GB" sz="1100">
              <a:solidFill>
                <a:schemeClr val="dk1"/>
              </a:solidFill>
              <a:effectLst/>
              <a:latin typeface="+mn-lt"/>
              <a:ea typeface="+mn-ea"/>
              <a:cs typeface="+mn-cs"/>
            </a:rPr>
            <a:t>Dentro de cada uno de los riesgos, en el caso de que el coeficiente total del riesgo neto sea elevado (una vez descontados la controles existentes en la entidad), se deberán de incorporar los controles necesarios hasta que el coeficiente total de riesgo objetivo se reduzca a niveles aceptables.</a:t>
          </a:r>
          <a:br>
            <a:rPr lang="en-GB" sz="1100">
              <a:solidFill>
                <a:schemeClr val="dk1"/>
              </a:solidFill>
              <a:effectLst/>
              <a:latin typeface="+mn-lt"/>
              <a:ea typeface="+mn-ea"/>
              <a:cs typeface="+mn-cs"/>
            </a:rPr>
          </a:br>
          <a:br>
            <a:rPr lang="en-GB" sz="1100">
              <a:solidFill>
                <a:schemeClr val="dk1"/>
              </a:solidFill>
              <a:effectLst/>
              <a:latin typeface="+mn-lt"/>
              <a:ea typeface="+mn-ea"/>
              <a:cs typeface="+mn-cs"/>
            </a:rPr>
          </a:br>
          <a:r>
            <a:rPr lang="en-GB" sz="1100">
              <a:solidFill>
                <a:schemeClr val="dk1"/>
              </a:solidFill>
              <a:effectLst/>
              <a:latin typeface="+mn-lt"/>
              <a:ea typeface="+mn-ea"/>
              <a:cs typeface="+mn-cs"/>
            </a:rPr>
            <a:t>De forma complementaria o adicional, se recomienda tomar las medidas oportunas si en los</a:t>
          </a:r>
          <a:r>
            <a:rPr lang="en-GB" sz="1100" baseline="0">
              <a:solidFill>
                <a:schemeClr val="dk1"/>
              </a:solidFill>
              <a:effectLst/>
              <a:latin typeface="+mn-lt"/>
              <a:ea typeface="+mn-ea"/>
              <a:cs typeface="+mn-cs"/>
            </a:rPr>
            <a:t> indicadores de riesgo </a:t>
          </a:r>
          <a:r>
            <a:rPr lang="en-GB" sz="1100">
              <a:solidFill>
                <a:schemeClr val="dk1"/>
              </a:solidFill>
              <a:effectLst/>
              <a:latin typeface="+mn-lt"/>
              <a:ea typeface="+mn-ea"/>
              <a:cs typeface="+mn-cs"/>
            </a:rPr>
            <a:t>que se desarrollan en las pestañas de cada uno de los riesgos se indica</a:t>
          </a:r>
          <a:r>
            <a:rPr lang="en-GB" sz="1100" baseline="0">
              <a:solidFill>
                <a:schemeClr val="dk1"/>
              </a:solidFill>
              <a:effectLst/>
              <a:latin typeface="+mn-lt"/>
              <a:ea typeface="+mn-ea"/>
              <a:cs typeface="+mn-cs"/>
            </a:rPr>
            <a:t> </a:t>
          </a:r>
          <a:r>
            <a:rPr lang="en-GB" sz="1100">
              <a:solidFill>
                <a:schemeClr val="dk1"/>
              </a:solidFill>
              <a:effectLst/>
              <a:latin typeface="+mn-lt"/>
              <a:ea typeface="+mn-ea"/>
              <a:cs typeface="+mn-cs"/>
            </a:rPr>
            <a:t>que no hay controles o que estos tienen un nivel de confianza bajo, así como si cualquiera</a:t>
          </a:r>
          <a:r>
            <a:rPr lang="en-GB" sz="1100" baseline="0">
              <a:solidFill>
                <a:schemeClr val="dk1"/>
              </a:solidFill>
              <a:effectLst/>
              <a:latin typeface="+mn-lt"/>
              <a:ea typeface="+mn-ea"/>
              <a:cs typeface="+mn-cs"/>
            </a:rPr>
            <a:t> de los distintos</a:t>
          </a:r>
          <a:r>
            <a:rPr lang="en-GB" sz="1100">
              <a:solidFill>
                <a:schemeClr val="dk1"/>
              </a:solidFill>
              <a:effectLst/>
              <a:latin typeface="+mn-lt"/>
              <a:ea typeface="+mn-ea"/>
              <a:cs typeface="+mn-cs"/>
            </a:rPr>
            <a:t> indicadores</a:t>
          </a:r>
          <a:r>
            <a:rPr lang="en-GB" sz="1100" baseline="0">
              <a:solidFill>
                <a:schemeClr val="dk1"/>
              </a:solidFill>
              <a:effectLst/>
              <a:latin typeface="+mn-lt"/>
              <a:ea typeface="+mn-ea"/>
              <a:cs typeface="+mn-cs"/>
            </a:rPr>
            <a:t> </a:t>
          </a:r>
          <a:r>
            <a:rPr lang="en-GB" sz="1100">
              <a:solidFill>
                <a:schemeClr val="dk1"/>
              </a:solidFill>
              <a:effectLst/>
              <a:latin typeface="+mn-lt"/>
              <a:ea typeface="+mn-ea"/>
              <a:cs typeface="+mn-cs"/>
            </a:rPr>
            <a:t>de riesgo permanecen elevados, los cuales se ofrecen también de forma parcial en cada pestaña a efectos de orientar a la entidad sobre las necesidades de control o hacia dónde dirigir el plan de acción.</a:t>
          </a:r>
          <a:endParaRPr lang="es-ES" sz="1100"/>
        </a:p>
      </xdr:txBody>
    </xdr:sp>
    <xdr:clientData/>
  </xdr:twoCellAnchor>
  <xdr:twoCellAnchor editAs="oneCell">
    <xdr:from>
      <xdr:col>0</xdr:col>
      <xdr:colOff>0</xdr:colOff>
      <xdr:row>0</xdr:row>
      <xdr:rowOff>0</xdr:rowOff>
    </xdr:from>
    <xdr:to>
      <xdr:col>2</xdr:col>
      <xdr:colOff>3628390</xdr:colOff>
      <xdr:row>1</xdr:row>
      <xdr:rowOff>54610</xdr:rowOff>
    </xdr:to>
    <xdr:pic>
      <xdr:nvPicPr>
        <xdr:cNvPr id="4" name="Imagen 3">
          <a:extLst>
            <a:ext uri="{FF2B5EF4-FFF2-40B4-BE49-F238E27FC236}">
              <a16:creationId xmlns:a16="http://schemas.microsoft.com/office/drawing/2014/main" id="{2E4B1884-B27D-470F-91DA-966C216ADB3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7604760" cy="123444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213360</xdr:colOff>
      <xdr:row>3</xdr:row>
      <xdr:rowOff>0</xdr:rowOff>
    </xdr:to>
    <xdr:pic>
      <xdr:nvPicPr>
        <xdr:cNvPr id="2" name="Imagen 1">
          <a:extLst>
            <a:ext uri="{FF2B5EF4-FFF2-40B4-BE49-F238E27FC236}">
              <a16:creationId xmlns:a16="http://schemas.microsoft.com/office/drawing/2014/main" id="{AFB407D5-EE8B-4361-9D24-4243CB164CF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7604760" cy="123444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3</xdr:col>
      <xdr:colOff>0</xdr:colOff>
      <xdr:row>0</xdr:row>
      <xdr:rowOff>0</xdr:rowOff>
    </xdr:from>
    <xdr:to>
      <xdr:col>7</xdr:col>
      <xdr:colOff>134620</xdr:colOff>
      <xdr:row>2</xdr:row>
      <xdr:rowOff>15240</xdr:rowOff>
    </xdr:to>
    <xdr:pic>
      <xdr:nvPicPr>
        <xdr:cNvPr id="2" name="Imagen 1">
          <a:extLst>
            <a:ext uri="{FF2B5EF4-FFF2-40B4-BE49-F238E27FC236}">
              <a16:creationId xmlns:a16="http://schemas.microsoft.com/office/drawing/2014/main" id="{69E32DE0-E648-46FF-9086-E2AD7802DE3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39840" y="0"/>
          <a:ext cx="7604760" cy="123444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3</xdr:col>
      <xdr:colOff>0</xdr:colOff>
      <xdr:row>0</xdr:row>
      <xdr:rowOff>0</xdr:rowOff>
    </xdr:from>
    <xdr:to>
      <xdr:col>7</xdr:col>
      <xdr:colOff>137160</xdr:colOff>
      <xdr:row>0</xdr:row>
      <xdr:rowOff>1234440</xdr:rowOff>
    </xdr:to>
    <xdr:pic>
      <xdr:nvPicPr>
        <xdr:cNvPr id="2" name="Imagen 1">
          <a:extLst>
            <a:ext uri="{FF2B5EF4-FFF2-40B4-BE49-F238E27FC236}">
              <a16:creationId xmlns:a16="http://schemas.microsoft.com/office/drawing/2014/main" id="{9CC2C0F1-B4C3-4733-B133-B48DC3E819B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39840" y="0"/>
          <a:ext cx="7604760" cy="123444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3</xdr:col>
      <xdr:colOff>0</xdr:colOff>
      <xdr:row>0</xdr:row>
      <xdr:rowOff>0</xdr:rowOff>
    </xdr:from>
    <xdr:to>
      <xdr:col>7</xdr:col>
      <xdr:colOff>130676</xdr:colOff>
      <xdr:row>2</xdr:row>
      <xdr:rowOff>31095</xdr:rowOff>
    </xdr:to>
    <xdr:pic>
      <xdr:nvPicPr>
        <xdr:cNvPr id="3" name="Imagen 2">
          <a:extLst>
            <a:ext uri="{FF2B5EF4-FFF2-40B4-BE49-F238E27FC236}">
              <a16:creationId xmlns:a16="http://schemas.microsoft.com/office/drawing/2014/main" id="{9AC4F4CF-E763-4D6F-A190-A900B950D16C}"/>
            </a:ext>
          </a:extLst>
        </xdr:cNvPr>
        <xdr:cNvPicPr>
          <a:picLocks noChangeAspect="1"/>
        </xdr:cNvPicPr>
      </xdr:nvPicPr>
      <xdr:blipFill>
        <a:blip xmlns:r="http://schemas.openxmlformats.org/officeDocument/2006/relationships" r:embed="rId1"/>
        <a:stretch>
          <a:fillRect/>
        </a:stretch>
      </xdr:blipFill>
      <xdr:spPr>
        <a:xfrm>
          <a:off x="6032500" y="0"/>
          <a:ext cx="7242676" cy="1237595"/>
        </a:xfrm>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3</xdr:col>
      <xdr:colOff>0</xdr:colOff>
      <xdr:row>0</xdr:row>
      <xdr:rowOff>0</xdr:rowOff>
    </xdr:from>
    <xdr:to>
      <xdr:col>7</xdr:col>
      <xdr:colOff>137026</xdr:colOff>
      <xdr:row>3</xdr:row>
      <xdr:rowOff>151745</xdr:rowOff>
    </xdr:to>
    <xdr:pic>
      <xdr:nvPicPr>
        <xdr:cNvPr id="3" name="Imagen 2">
          <a:extLst>
            <a:ext uri="{FF2B5EF4-FFF2-40B4-BE49-F238E27FC236}">
              <a16:creationId xmlns:a16="http://schemas.microsoft.com/office/drawing/2014/main" id="{FE1F548D-FF07-4686-BC84-140C4D52E9DE}"/>
            </a:ext>
          </a:extLst>
        </xdr:cNvPr>
        <xdr:cNvPicPr>
          <a:picLocks noChangeAspect="1"/>
        </xdr:cNvPicPr>
      </xdr:nvPicPr>
      <xdr:blipFill>
        <a:blip xmlns:r="http://schemas.openxmlformats.org/officeDocument/2006/relationships" r:embed="rId1"/>
        <a:stretch>
          <a:fillRect/>
        </a:stretch>
      </xdr:blipFill>
      <xdr:spPr>
        <a:xfrm>
          <a:off x="6038850" y="0"/>
          <a:ext cx="7242676" cy="123759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600075</xdr:colOff>
      <xdr:row>22</xdr:row>
      <xdr:rowOff>57150</xdr:rowOff>
    </xdr:from>
    <xdr:to>
      <xdr:col>9</xdr:col>
      <xdr:colOff>38101</xdr:colOff>
      <xdr:row>32</xdr:row>
      <xdr:rowOff>57151</xdr:rowOff>
    </xdr:to>
    <xdr:sp macro="" textlink="">
      <xdr:nvSpPr>
        <xdr:cNvPr id="3" name="CuadroTexto 2">
          <a:extLst>
            <a:ext uri="{FF2B5EF4-FFF2-40B4-BE49-F238E27FC236}">
              <a16:creationId xmlns:a16="http://schemas.microsoft.com/office/drawing/2014/main" id="{00000000-0008-0000-0C00-000003000000}"/>
            </a:ext>
          </a:extLst>
        </xdr:cNvPr>
        <xdr:cNvSpPr txBox="1"/>
      </xdr:nvSpPr>
      <xdr:spPr>
        <a:xfrm>
          <a:off x="600075" y="9677400"/>
          <a:ext cx="12963526" cy="1524001"/>
        </a:xfrm>
        <a:prstGeom prst="rect">
          <a:avLst/>
        </a:prstGeom>
        <a:solidFill>
          <a:schemeClr val="bg1">
            <a:lumMod val="9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s-ES" sz="1100" b="1" u="sng"/>
            <a:t>INTERPRETACIÓN RESULTADOS</a:t>
          </a:r>
          <a:r>
            <a:rPr lang="es-ES" sz="1100"/>
            <a:t>: Las celdas de "Resultado de la Autoevaluación" se calculan directamente al estar vinculadas con los resultados de las pestañas donde</a:t>
          </a:r>
          <a:r>
            <a:rPr lang="es-ES" sz="1100" baseline="0"/>
            <a:t> se desarrolla </a:t>
          </a:r>
          <a:r>
            <a:rPr lang="es-ES" sz="1100"/>
            <a:t>cada uno de los riesgos.</a:t>
          </a:r>
        </a:p>
        <a:p>
          <a:endParaRPr lang="es-ES" sz="1100"/>
        </a:p>
        <a:p>
          <a:r>
            <a:rPr lang="en-GB" sz="1100">
              <a:solidFill>
                <a:schemeClr val="dk1"/>
              </a:solidFill>
              <a:effectLst/>
              <a:latin typeface="+mn-lt"/>
              <a:ea typeface="+mn-ea"/>
              <a:cs typeface="+mn-cs"/>
            </a:rPr>
            <a:t>Dentro de cada uno de los riesgos, en el caso de que el coeficiente total del riesgo neto sea elevado (una vez descontados la controles existentes en la entidad), se deberán de incorporar los controles necesarios hasta que el coeficiente total de riesgo objetivo se reduzca a niveles aceptables.</a:t>
          </a:r>
          <a:br>
            <a:rPr lang="en-GB" sz="1100">
              <a:solidFill>
                <a:schemeClr val="dk1"/>
              </a:solidFill>
              <a:effectLst/>
              <a:latin typeface="+mn-lt"/>
              <a:ea typeface="+mn-ea"/>
              <a:cs typeface="+mn-cs"/>
            </a:rPr>
          </a:br>
          <a:br>
            <a:rPr lang="en-GB" sz="1100">
              <a:solidFill>
                <a:schemeClr val="dk1"/>
              </a:solidFill>
              <a:effectLst/>
              <a:latin typeface="+mn-lt"/>
              <a:ea typeface="+mn-ea"/>
              <a:cs typeface="+mn-cs"/>
            </a:rPr>
          </a:br>
          <a:r>
            <a:rPr lang="en-GB" sz="1100">
              <a:solidFill>
                <a:schemeClr val="dk1"/>
              </a:solidFill>
              <a:effectLst/>
              <a:latin typeface="+mn-lt"/>
              <a:ea typeface="+mn-ea"/>
              <a:cs typeface="+mn-cs"/>
            </a:rPr>
            <a:t>De forma complementaria o adicional, se recomienda tomar las medidas oportunas si en los</a:t>
          </a:r>
          <a:r>
            <a:rPr lang="en-GB" sz="1100" baseline="0">
              <a:solidFill>
                <a:schemeClr val="dk1"/>
              </a:solidFill>
              <a:effectLst/>
              <a:latin typeface="+mn-lt"/>
              <a:ea typeface="+mn-ea"/>
              <a:cs typeface="+mn-cs"/>
            </a:rPr>
            <a:t> indicadores de riesgo </a:t>
          </a:r>
          <a:r>
            <a:rPr lang="en-GB" sz="1100">
              <a:solidFill>
                <a:schemeClr val="dk1"/>
              </a:solidFill>
              <a:effectLst/>
              <a:latin typeface="+mn-lt"/>
              <a:ea typeface="+mn-ea"/>
              <a:cs typeface="+mn-cs"/>
            </a:rPr>
            <a:t>que se desarrollan en las pestañas de cada uno de los riesgos se indica</a:t>
          </a:r>
          <a:r>
            <a:rPr lang="en-GB" sz="1100" baseline="0">
              <a:solidFill>
                <a:schemeClr val="dk1"/>
              </a:solidFill>
              <a:effectLst/>
              <a:latin typeface="+mn-lt"/>
              <a:ea typeface="+mn-ea"/>
              <a:cs typeface="+mn-cs"/>
            </a:rPr>
            <a:t> </a:t>
          </a:r>
          <a:r>
            <a:rPr lang="en-GB" sz="1100">
              <a:solidFill>
                <a:schemeClr val="dk1"/>
              </a:solidFill>
              <a:effectLst/>
              <a:latin typeface="+mn-lt"/>
              <a:ea typeface="+mn-ea"/>
              <a:cs typeface="+mn-cs"/>
            </a:rPr>
            <a:t>que no hay controles o que estos tienen un nivel de confianza bajo, así como si cualquiera</a:t>
          </a:r>
          <a:r>
            <a:rPr lang="en-GB" sz="1100" baseline="0">
              <a:solidFill>
                <a:schemeClr val="dk1"/>
              </a:solidFill>
              <a:effectLst/>
              <a:latin typeface="+mn-lt"/>
              <a:ea typeface="+mn-ea"/>
              <a:cs typeface="+mn-cs"/>
            </a:rPr>
            <a:t> de los distintos</a:t>
          </a:r>
          <a:r>
            <a:rPr lang="en-GB" sz="1100">
              <a:solidFill>
                <a:schemeClr val="dk1"/>
              </a:solidFill>
              <a:effectLst/>
              <a:latin typeface="+mn-lt"/>
              <a:ea typeface="+mn-ea"/>
              <a:cs typeface="+mn-cs"/>
            </a:rPr>
            <a:t> indicadores</a:t>
          </a:r>
          <a:r>
            <a:rPr lang="en-GB" sz="1100" baseline="0">
              <a:solidFill>
                <a:schemeClr val="dk1"/>
              </a:solidFill>
              <a:effectLst/>
              <a:latin typeface="+mn-lt"/>
              <a:ea typeface="+mn-ea"/>
              <a:cs typeface="+mn-cs"/>
            </a:rPr>
            <a:t> </a:t>
          </a:r>
          <a:r>
            <a:rPr lang="en-GB" sz="1100">
              <a:solidFill>
                <a:schemeClr val="dk1"/>
              </a:solidFill>
              <a:effectLst/>
              <a:latin typeface="+mn-lt"/>
              <a:ea typeface="+mn-ea"/>
              <a:cs typeface="+mn-cs"/>
            </a:rPr>
            <a:t>de riesgo permanecen elevados, los cuales se ofrecen también de forma parcial en cada pestaña a efectos de orientar a la entidad sobre las necesidades de control o hacia dónde dirigir el plan de acción.</a:t>
          </a:r>
          <a:endParaRPr lang="es-ES" sz="1100"/>
        </a:p>
      </xdr:txBody>
    </xdr:sp>
    <xdr:clientData/>
  </xdr:twoCellAnchor>
  <xdr:twoCellAnchor>
    <xdr:from>
      <xdr:col>0</xdr:col>
      <xdr:colOff>0</xdr:colOff>
      <xdr:row>0</xdr:row>
      <xdr:rowOff>342900</xdr:rowOff>
    </xdr:from>
    <xdr:to>
      <xdr:col>1</xdr:col>
      <xdr:colOff>732790</xdr:colOff>
      <xdr:row>0</xdr:row>
      <xdr:rowOff>741680</xdr:rowOff>
    </xdr:to>
    <xdr:pic>
      <xdr:nvPicPr>
        <xdr:cNvPr id="4" name="Imagen 4">
          <a:extLst>
            <a:ext uri="{FF2B5EF4-FFF2-40B4-BE49-F238E27FC236}">
              <a16:creationId xmlns:a16="http://schemas.microsoft.com/office/drawing/2014/main" id="{0A407A12-03B6-4763-88A4-3E8051442A6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342900"/>
          <a:ext cx="1525270" cy="3987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845820</xdr:colOff>
      <xdr:row>0</xdr:row>
      <xdr:rowOff>365760</xdr:rowOff>
    </xdr:from>
    <xdr:to>
      <xdr:col>1</xdr:col>
      <xdr:colOff>2941320</xdr:colOff>
      <xdr:row>0</xdr:row>
      <xdr:rowOff>815340</xdr:rowOff>
    </xdr:to>
    <xdr:pic>
      <xdr:nvPicPr>
        <xdr:cNvPr id="5" name="Imagen 5">
          <a:extLst>
            <a:ext uri="{FF2B5EF4-FFF2-40B4-BE49-F238E27FC236}">
              <a16:creationId xmlns:a16="http://schemas.microsoft.com/office/drawing/2014/main" id="{4E5429B7-0C41-4DA6-BF7B-79DB79D3A5F1}"/>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l="18730" t="67615" r="51363" b="22156"/>
        <a:stretch>
          <a:fillRect/>
        </a:stretch>
      </xdr:blipFill>
      <xdr:spPr bwMode="auto">
        <a:xfrm>
          <a:off x="1479550" y="363220"/>
          <a:ext cx="2095500" cy="45466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2540</xdr:colOff>
      <xdr:row>0</xdr:row>
      <xdr:rowOff>279400</xdr:rowOff>
    </xdr:from>
    <xdr:to>
      <xdr:col>2</xdr:col>
      <xdr:colOff>1328545</xdr:colOff>
      <xdr:row>0</xdr:row>
      <xdr:rowOff>769620</xdr:rowOff>
    </xdr:to>
    <xdr:pic>
      <xdr:nvPicPr>
        <xdr:cNvPr id="6" name="Imagen 6">
          <a:extLst>
            <a:ext uri="{FF2B5EF4-FFF2-40B4-BE49-F238E27FC236}">
              <a16:creationId xmlns:a16="http://schemas.microsoft.com/office/drawing/2014/main" id="{77DBEAB5-CB97-46C7-9C97-87DBE206B982}"/>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t="9618" b="11351"/>
        <a:stretch>
          <a:fillRect/>
        </a:stretch>
      </xdr:blipFill>
      <xdr:spPr bwMode="auto">
        <a:xfrm>
          <a:off x="3370580" y="279400"/>
          <a:ext cx="1326005" cy="4902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1615440</xdr:colOff>
      <xdr:row>0</xdr:row>
      <xdr:rowOff>349250</xdr:rowOff>
    </xdr:from>
    <xdr:to>
      <xdr:col>2</xdr:col>
      <xdr:colOff>2720340</xdr:colOff>
      <xdr:row>0</xdr:row>
      <xdr:rowOff>721360</xdr:rowOff>
    </xdr:to>
    <xdr:pic>
      <xdr:nvPicPr>
        <xdr:cNvPr id="7" name="Imagen 1">
          <a:extLst>
            <a:ext uri="{FF2B5EF4-FFF2-40B4-BE49-F238E27FC236}">
              <a16:creationId xmlns:a16="http://schemas.microsoft.com/office/drawing/2014/main" id="{EDBB74A0-FC4A-49FC-9095-DFF1989EFEAA}"/>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l="23701" t="40051" r="26279" b="36221"/>
        <a:stretch>
          <a:fillRect/>
        </a:stretch>
      </xdr:blipFill>
      <xdr:spPr bwMode="auto">
        <a:xfrm>
          <a:off x="4983480" y="349250"/>
          <a:ext cx="1104900" cy="37211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2</xdr:col>
      <xdr:colOff>0</xdr:colOff>
      <xdr:row>0</xdr:row>
      <xdr:rowOff>0</xdr:rowOff>
    </xdr:from>
    <xdr:to>
      <xdr:col>6</xdr:col>
      <xdr:colOff>3718560</xdr:colOff>
      <xdr:row>2</xdr:row>
      <xdr:rowOff>91440</xdr:rowOff>
    </xdr:to>
    <xdr:pic>
      <xdr:nvPicPr>
        <xdr:cNvPr id="2" name="Imagen 1">
          <a:extLst>
            <a:ext uri="{FF2B5EF4-FFF2-40B4-BE49-F238E27FC236}">
              <a16:creationId xmlns:a16="http://schemas.microsoft.com/office/drawing/2014/main" id="{4584A47A-87F1-4222-B784-C37108AFD22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402580" y="0"/>
          <a:ext cx="7604760" cy="123444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2</xdr:col>
      <xdr:colOff>0</xdr:colOff>
      <xdr:row>0</xdr:row>
      <xdr:rowOff>0</xdr:rowOff>
    </xdr:from>
    <xdr:to>
      <xdr:col>6</xdr:col>
      <xdr:colOff>3718560</xdr:colOff>
      <xdr:row>2</xdr:row>
      <xdr:rowOff>137160</xdr:rowOff>
    </xdr:to>
    <xdr:pic>
      <xdr:nvPicPr>
        <xdr:cNvPr id="2" name="Imagen 1">
          <a:extLst>
            <a:ext uri="{FF2B5EF4-FFF2-40B4-BE49-F238E27FC236}">
              <a16:creationId xmlns:a16="http://schemas.microsoft.com/office/drawing/2014/main" id="{AA8E94CC-41FD-4645-9F2C-5078F981D40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402580" y="0"/>
          <a:ext cx="7604760" cy="123444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3</xdr:col>
      <xdr:colOff>0</xdr:colOff>
      <xdr:row>0</xdr:row>
      <xdr:rowOff>0</xdr:rowOff>
    </xdr:from>
    <xdr:to>
      <xdr:col>7</xdr:col>
      <xdr:colOff>153431</xdr:colOff>
      <xdr:row>2</xdr:row>
      <xdr:rowOff>123190</xdr:rowOff>
    </xdr:to>
    <xdr:pic>
      <xdr:nvPicPr>
        <xdr:cNvPr id="3" name="Imagen 2">
          <a:extLst>
            <a:ext uri="{FF2B5EF4-FFF2-40B4-BE49-F238E27FC236}">
              <a16:creationId xmlns:a16="http://schemas.microsoft.com/office/drawing/2014/main" id="{AF01EDF8-C4B3-4518-BD65-F659F8CF2A4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32500" y="0"/>
          <a:ext cx="7257494" cy="122451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213360</xdr:colOff>
      <xdr:row>2</xdr:row>
      <xdr:rowOff>173990</xdr:rowOff>
    </xdr:to>
    <xdr:pic>
      <xdr:nvPicPr>
        <xdr:cNvPr id="8" name="Imagen 7">
          <a:extLst>
            <a:ext uri="{FF2B5EF4-FFF2-40B4-BE49-F238E27FC236}">
              <a16:creationId xmlns:a16="http://schemas.microsoft.com/office/drawing/2014/main" id="{CBD40234-33C6-4019-AB3A-CE0C4D169DA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7607300" cy="123317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215900</xdr:colOff>
      <xdr:row>2</xdr:row>
      <xdr:rowOff>134620</xdr:rowOff>
    </xdr:to>
    <xdr:pic>
      <xdr:nvPicPr>
        <xdr:cNvPr id="3" name="Imagen 2">
          <a:extLst>
            <a:ext uri="{FF2B5EF4-FFF2-40B4-BE49-F238E27FC236}">
              <a16:creationId xmlns:a16="http://schemas.microsoft.com/office/drawing/2014/main" id="{4265E584-B638-484E-8C89-D7EA9874F9C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7604760" cy="123444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289560</xdr:colOff>
      <xdr:row>1</xdr:row>
      <xdr:rowOff>208280</xdr:rowOff>
    </xdr:to>
    <xdr:pic>
      <xdr:nvPicPr>
        <xdr:cNvPr id="3" name="Imagen 2">
          <a:extLst>
            <a:ext uri="{FF2B5EF4-FFF2-40B4-BE49-F238E27FC236}">
              <a16:creationId xmlns:a16="http://schemas.microsoft.com/office/drawing/2014/main" id="{2A8495D2-CE44-4C49-ADE8-0743DB094A1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7602220" cy="123571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31115</xdr:colOff>
      <xdr:row>1</xdr:row>
      <xdr:rowOff>568960</xdr:rowOff>
    </xdr:to>
    <xdr:pic>
      <xdr:nvPicPr>
        <xdr:cNvPr id="2" name="Imagen 1">
          <a:extLst>
            <a:ext uri="{FF2B5EF4-FFF2-40B4-BE49-F238E27FC236}">
              <a16:creationId xmlns:a16="http://schemas.microsoft.com/office/drawing/2014/main" id="{25A1C05B-667F-425B-8458-5A778290DC7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7604760" cy="123444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20320</xdr:colOff>
      <xdr:row>2</xdr:row>
      <xdr:rowOff>31750</xdr:rowOff>
    </xdr:to>
    <xdr:pic>
      <xdr:nvPicPr>
        <xdr:cNvPr id="2" name="Imagen 1">
          <a:extLst>
            <a:ext uri="{FF2B5EF4-FFF2-40B4-BE49-F238E27FC236}">
              <a16:creationId xmlns:a16="http://schemas.microsoft.com/office/drawing/2014/main" id="{A852CA2A-1B7E-48D6-A2DE-EA1139279ED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7604760" cy="123444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213360</xdr:colOff>
      <xdr:row>1</xdr:row>
      <xdr:rowOff>152400</xdr:rowOff>
    </xdr:to>
    <xdr:pic>
      <xdr:nvPicPr>
        <xdr:cNvPr id="2" name="Imagen 1">
          <a:extLst>
            <a:ext uri="{FF2B5EF4-FFF2-40B4-BE49-F238E27FC236}">
              <a16:creationId xmlns:a16="http://schemas.microsoft.com/office/drawing/2014/main" id="{3D6A1869-0614-4228-9033-E29E8DA647F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7604760" cy="123444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210820</xdr:colOff>
      <xdr:row>2</xdr:row>
      <xdr:rowOff>17780</xdr:rowOff>
    </xdr:to>
    <xdr:pic>
      <xdr:nvPicPr>
        <xdr:cNvPr id="2" name="Imagen 1">
          <a:extLst>
            <a:ext uri="{FF2B5EF4-FFF2-40B4-BE49-F238E27FC236}">
              <a16:creationId xmlns:a16="http://schemas.microsoft.com/office/drawing/2014/main" id="{A8672C8E-AE12-45B7-A2C0-F81F6B1531E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7604760" cy="123444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G:\Secretaria\02.%20Iniciativas%20SNCA\02.%20Instrucciones%20y%20recomendaciones\2021\P284-2021-INI02%20Gu&#237;as%20Marco%20PRTR\CONTRATACI&#211;N%20Evaluaci&#243;n%20riesgo%20de%20fraude%20DGREGIO-UAFSE.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G:\Secretaria\02.%20Iniciativas%20SNCA\02.%20Instrucciones%20y%20recomendaciones\2021\P284-2021-INI02%20Gu&#237;as%20Marco%20PRTR\G.%20MEDIOS%20PROPIOS%20Evaluaci&#243;n%20riesgos%20de%20fraude%20GEREGIO-UAFS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atación"/>
      <sheetName val="PR1"/>
      <sheetName val="PR2"/>
      <sheetName val="PR3"/>
      <sheetName val="PR4"/>
      <sheetName val="PR5"/>
      <sheetName val="PR6"/>
      <sheetName val="PR7"/>
      <sheetName val="PR8"/>
      <sheetName val="PR9"/>
      <sheetName val="PRX"/>
    </sheetNames>
    <sheetDataSet>
      <sheetData sheetId="0"/>
      <sheetData sheetId="1">
        <row r="54">
          <cell r="B54">
            <v>1</v>
          </cell>
          <cell r="C54">
            <v>-1</v>
          </cell>
        </row>
        <row r="55">
          <cell r="B55">
            <v>2</v>
          </cell>
          <cell r="C55">
            <v>-2</v>
          </cell>
        </row>
        <row r="56">
          <cell r="B56">
            <v>3</v>
          </cell>
          <cell r="C56">
            <v>-3</v>
          </cell>
        </row>
        <row r="57">
          <cell r="B57">
            <v>4</v>
          </cell>
          <cell r="C57">
            <v>-4</v>
          </cell>
        </row>
      </sheetData>
      <sheetData sheetId="2"/>
      <sheetData sheetId="3"/>
      <sheetData sheetId="4"/>
      <sheetData sheetId="5"/>
      <sheetData sheetId="6"/>
      <sheetData sheetId="7"/>
      <sheetData sheetId="8"/>
      <sheetData sheetId="9"/>
      <sheetData sheetId="1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astos de Medios Propios"/>
      <sheetName val="GP1"/>
      <sheetName val="GP2"/>
      <sheetName val="GP3"/>
      <sheetName val="GP4"/>
      <sheetName val="GP5"/>
      <sheetName val="GPX"/>
    </sheetNames>
    <sheetDataSet>
      <sheetData sheetId="0"/>
      <sheetData sheetId="1">
        <row r="51">
          <cell r="B51">
            <v>1</v>
          </cell>
          <cell r="C51">
            <v>-1</v>
          </cell>
        </row>
        <row r="52">
          <cell r="B52">
            <v>2</v>
          </cell>
          <cell r="C52">
            <v>-2</v>
          </cell>
        </row>
        <row r="53">
          <cell r="B53">
            <v>3</v>
          </cell>
          <cell r="C53">
            <v>-3</v>
          </cell>
        </row>
        <row r="54">
          <cell r="B54">
            <v>4</v>
          </cell>
          <cell r="C54">
            <v>-4</v>
          </cell>
        </row>
      </sheetData>
      <sheetData sheetId="2"/>
      <sheetData sheetId="3"/>
      <sheetData sheetId="4"/>
      <sheetData sheetId="5"/>
      <sheetData sheetId="6"/>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102"/>
  <sheetViews>
    <sheetView topLeftCell="A33" zoomScaleNormal="100" workbookViewId="0">
      <selection activeCell="D89" sqref="D89"/>
    </sheetView>
  </sheetViews>
  <sheetFormatPr baseColWidth="10" defaultColWidth="9.140625" defaultRowHeight="15" x14ac:dyDescent="0.25"/>
  <cols>
    <col min="2" max="2" width="43.5703125" customWidth="1"/>
    <col min="3" max="3" width="12.85546875" customWidth="1"/>
    <col min="4" max="4" width="35.42578125" customWidth="1"/>
    <col min="5" max="5" width="63.42578125" customWidth="1"/>
    <col min="7" max="7" width="11.5703125" customWidth="1"/>
  </cols>
  <sheetData>
    <row r="1" spans="1:16" ht="96.6" customHeight="1" x14ac:dyDescent="0.25">
      <c r="A1" s="125"/>
      <c r="B1" s="131"/>
      <c r="C1" s="125"/>
      <c r="D1" s="125"/>
    </row>
    <row r="3" spans="1:16" ht="18.75" x14ac:dyDescent="0.3">
      <c r="A3" s="156" t="s">
        <v>50</v>
      </c>
      <c r="B3" s="157"/>
      <c r="C3" s="157"/>
      <c r="D3" s="157"/>
      <c r="E3" s="157"/>
      <c r="F3" s="1"/>
      <c r="G3" s="1"/>
      <c r="H3" s="1"/>
      <c r="I3" s="1"/>
      <c r="J3" s="1"/>
      <c r="K3" s="1"/>
      <c r="L3" s="1"/>
      <c r="M3" s="1"/>
      <c r="N3" s="1"/>
      <c r="O3" s="1"/>
      <c r="P3" s="1"/>
    </row>
    <row r="4" spans="1:16" ht="18.75" x14ac:dyDescent="0.3">
      <c r="A4" s="3" t="s">
        <v>0</v>
      </c>
      <c r="B4" s="2"/>
      <c r="C4" s="2"/>
      <c r="D4" s="2"/>
      <c r="E4" s="2"/>
      <c r="F4" s="1"/>
      <c r="G4" s="1"/>
      <c r="H4" s="1"/>
      <c r="I4" s="1"/>
      <c r="J4" s="1"/>
      <c r="K4" s="1"/>
      <c r="L4" s="1"/>
      <c r="M4" s="1"/>
      <c r="N4" s="1"/>
      <c r="O4" s="1"/>
      <c r="P4" s="1"/>
    </row>
    <row r="5" spans="1:16" ht="18.75" x14ac:dyDescent="0.3">
      <c r="A5" s="3"/>
      <c r="B5" s="2"/>
      <c r="C5" s="2"/>
      <c r="D5" s="2"/>
      <c r="E5" s="2"/>
      <c r="F5" s="1"/>
      <c r="G5" s="1"/>
      <c r="H5" s="1"/>
      <c r="I5" s="1"/>
      <c r="J5" s="1"/>
      <c r="K5" s="1"/>
      <c r="L5" s="1"/>
      <c r="M5" s="1"/>
      <c r="N5" s="1"/>
      <c r="O5" s="1"/>
      <c r="P5" s="1"/>
    </row>
    <row r="6" spans="1:16" ht="18.75" x14ac:dyDescent="0.3">
      <c r="A6" s="4" t="s">
        <v>1</v>
      </c>
      <c r="B6" s="2"/>
      <c r="C6" s="2"/>
      <c r="D6" s="2"/>
      <c r="E6" s="2"/>
      <c r="F6" s="1"/>
      <c r="G6" s="1"/>
      <c r="H6" s="1"/>
      <c r="I6" s="1"/>
      <c r="J6" s="1"/>
      <c r="K6" s="1"/>
      <c r="L6" s="1"/>
      <c r="M6" s="1"/>
      <c r="N6" s="1"/>
      <c r="O6" s="1"/>
      <c r="P6" s="1"/>
    </row>
    <row r="7" spans="1:16" ht="18.75" x14ac:dyDescent="0.3">
      <c r="A7" s="4"/>
      <c r="B7" s="4"/>
      <c r="C7" s="4"/>
      <c r="D7" s="4"/>
      <c r="E7" s="4"/>
      <c r="F7" s="5"/>
      <c r="G7" s="1"/>
      <c r="H7" s="1"/>
      <c r="I7" s="1"/>
      <c r="J7" s="1"/>
      <c r="K7" s="1"/>
      <c r="L7" s="1"/>
      <c r="M7" s="1"/>
      <c r="N7" s="1"/>
      <c r="O7" s="1"/>
      <c r="P7" s="1"/>
    </row>
    <row r="8" spans="1:16" ht="18.75" x14ac:dyDescent="0.3">
      <c r="A8" s="4"/>
      <c r="B8" s="6" t="s">
        <v>52</v>
      </c>
      <c r="C8" s="4"/>
      <c r="D8" s="4"/>
      <c r="E8" s="4"/>
      <c r="F8" s="5"/>
      <c r="G8" s="1"/>
      <c r="H8" s="1"/>
      <c r="I8" s="1"/>
      <c r="J8" s="1"/>
      <c r="K8" s="1"/>
      <c r="L8" s="1"/>
      <c r="M8" s="1"/>
      <c r="N8" s="1"/>
      <c r="O8" s="1"/>
      <c r="P8" s="1"/>
    </row>
    <row r="9" spans="1:16" ht="18.75" x14ac:dyDescent="0.3">
      <c r="A9" s="4"/>
      <c r="B9" s="4" t="s">
        <v>400</v>
      </c>
      <c r="C9" s="4"/>
      <c r="D9" s="4"/>
      <c r="E9" s="4"/>
      <c r="F9" s="5"/>
      <c r="G9" s="1"/>
      <c r="H9" s="1"/>
      <c r="I9" s="1"/>
      <c r="J9" s="1"/>
      <c r="K9" s="1"/>
      <c r="L9" s="1"/>
      <c r="M9" s="1"/>
      <c r="N9" s="1"/>
      <c r="O9" s="1"/>
      <c r="P9" s="1"/>
    </row>
    <row r="10" spans="1:16" ht="18.75" x14ac:dyDescent="0.3">
      <c r="A10" s="4"/>
      <c r="B10" s="4"/>
      <c r="C10" s="4"/>
      <c r="D10" s="4"/>
      <c r="E10" s="4"/>
      <c r="F10" s="5"/>
      <c r="G10" s="1"/>
      <c r="H10" s="1"/>
      <c r="I10" s="1"/>
      <c r="J10" s="1"/>
      <c r="K10" s="1"/>
      <c r="L10" s="1"/>
      <c r="M10" s="1"/>
      <c r="N10" s="1"/>
      <c r="O10" s="1"/>
      <c r="P10" s="1"/>
    </row>
    <row r="11" spans="1:16" ht="18.75" x14ac:dyDescent="0.3">
      <c r="A11" s="4"/>
      <c r="B11" s="158" t="s">
        <v>367</v>
      </c>
      <c r="C11" s="157"/>
      <c r="D11" s="157"/>
      <c r="E11" s="157"/>
      <c r="F11" s="5"/>
      <c r="G11" s="1"/>
      <c r="H11" s="1"/>
      <c r="I11" s="1"/>
      <c r="J11" s="1"/>
      <c r="K11" s="1"/>
      <c r="L11" s="1"/>
      <c r="M11" s="1"/>
      <c r="N11" s="1"/>
      <c r="O11" s="1"/>
      <c r="P11" s="1"/>
    </row>
    <row r="12" spans="1:16" ht="16.5" customHeight="1" x14ac:dyDescent="0.3">
      <c r="A12" s="4"/>
      <c r="B12" s="157"/>
      <c r="C12" s="157"/>
      <c r="D12" s="157"/>
      <c r="E12" s="157"/>
      <c r="F12" s="5"/>
      <c r="G12" s="1"/>
      <c r="H12" s="1"/>
      <c r="I12" s="1"/>
      <c r="J12" s="1"/>
      <c r="K12" s="1"/>
      <c r="L12" s="1"/>
      <c r="M12" s="1"/>
      <c r="N12" s="1"/>
      <c r="O12" s="1"/>
      <c r="P12" s="1"/>
    </row>
    <row r="13" spans="1:16" ht="18.75" x14ac:dyDescent="0.3">
      <c r="A13" s="4"/>
      <c r="B13" s="7"/>
      <c r="C13" s="7"/>
      <c r="D13" s="7"/>
      <c r="E13" s="7"/>
      <c r="F13" s="5"/>
      <c r="G13" s="1"/>
      <c r="H13" s="1"/>
      <c r="I13" s="1"/>
      <c r="J13" s="1"/>
      <c r="K13" s="1"/>
      <c r="L13" s="1"/>
      <c r="M13" s="1"/>
      <c r="N13" s="1"/>
      <c r="O13" s="1"/>
      <c r="P13" s="1"/>
    </row>
    <row r="14" spans="1:16" ht="51" customHeight="1" x14ac:dyDescent="0.3">
      <c r="A14" s="4"/>
      <c r="B14" s="157" t="s">
        <v>379</v>
      </c>
      <c r="C14" s="157"/>
      <c r="D14" s="157"/>
      <c r="E14" s="157"/>
      <c r="F14" s="5"/>
      <c r="G14" s="1"/>
      <c r="H14" s="1"/>
      <c r="I14" s="1"/>
      <c r="J14" s="1"/>
      <c r="K14" s="1"/>
      <c r="L14" s="1"/>
      <c r="M14" s="1"/>
      <c r="N14" s="1"/>
      <c r="O14" s="1"/>
      <c r="P14" s="1"/>
    </row>
    <row r="15" spans="1:16" ht="18.75" x14ac:dyDescent="0.3">
      <c r="A15" s="4"/>
      <c r="B15" s="7"/>
      <c r="C15" s="7"/>
      <c r="D15" s="7"/>
      <c r="E15" s="7"/>
      <c r="F15" s="5"/>
      <c r="G15" s="1"/>
      <c r="H15" s="1"/>
      <c r="I15" s="1"/>
      <c r="J15" s="1"/>
      <c r="K15" s="1"/>
      <c r="L15" s="1"/>
      <c r="M15" s="1"/>
      <c r="N15" s="1"/>
      <c r="O15" s="1"/>
      <c r="P15" s="1"/>
    </row>
    <row r="16" spans="1:16" ht="45" customHeight="1" x14ac:dyDescent="0.3">
      <c r="A16" s="4"/>
      <c r="B16" s="157" t="s">
        <v>380</v>
      </c>
      <c r="C16" s="157"/>
      <c r="D16" s="157"/>
      <c r="E16" s="157"/>
      <c r="F16" s="5"/>
      <c r="G16" s="1"/>
      <c r="H16" s="1"/>
      <c r="I16" s="1"/>
      <c r="J16" s="1"/>
      <c r="K16" s="1"/>
      <c r="L16" s="1"/>
      <c r="M16" s="1"/>
      <c r="N16" s="1"/>
      <c r="O16" s="1"/>
      <c r="P16" s="1"/>
    </row>
    <row r="17" spans="1:16" ht="18.75" x14ac:dyDescent="0.3">
      <c r="A17" s="4"/>
      <c r="B17" s="4"/>
      <c r="C17" s="4"/>
      <c r="D17" s="4"/>
      <c r="E17" s="4"/>
      <c r="F17" s="5"/>
      <c r="G17" s="1"/>
      <c r="H17" s="1"/>
      <c r="I17" s="1"/>
      <c r="J17" s="1"/>
      <c r="K17" s="1"/>
      <c r="L17" s="1"/>
      <c r="M17" s="1"/>
      <c r="N17" s="1"/>
      <c r="O17" s="1"/>
      <c r="P17" s="1"/>
    </row>
    <row r="18" spans="1:16" ht="18.75" x14ac:dyDescent="0.3">
      <c r="A18" s="4"/>
      <c r="B18" s="159" t="s">
        <v>368</v>
      </c>
      <c r="C18" s="160"/>
      <c r="D18" s="160"/>
      <c r="E18" s="160"/>
      <c r="F18" s="5"/>
      <c r="G18" s="1"/>
      <c r="H18" s="1"/>
      <c r="I18" s="1"/>
      <c r="J18" s="1"/>
      <c r="K18" s="1"/>
      <c r="L18" s="1"/>
      <c r="M18" s="1"/>
      <c r="N18" s="1"/>
      <c r="O18" s="1"/>
      <c r="P18" s="1"/>
    </row>
    <row r="19" spans="1:16" ht="18.75" x14ac:dyDescent="0.3">
      <c r="A19" s="4"/>
      <c r="B19" s="160"/>
      <c r="C19" s="160"/>
      <c r="D19" s="160"/>
      <c r="E19" s="160"/>
      <c r="F19" s="5"/>
      <c r="G19" s="1"/>
      <c r="H19" s="1"/>
      <c r="I19" s="1"/>
      <c r="J19" s="1"/>
      <c r="K19" s="1"/>
      <c r="L19" s="1"/>
      <c r="M19" s="1"/>
      <c r="N19" s="1"/>
      <c r="O19" s="1"/>
      <c r="P19" s="1"/>
    </row>
    <row r="20" spans="1:16" ht="45" customHeight="1" x14ac:dyDescent="0.3">
      <c r="A20" s="4"/>
      <c r="B20" s="160"/>
      <c r="C20" s="160"/>
      <c r="D20" s="160"/>
      <c r="E20" s="160"/>
      <c r="F20" s="5"/>
      <c r="G20" s="1"/>
      <c r="H20" s="1"/>
      <c r="I20" s="1"/>
      <c r="J20" s="1"/>
      <c r="K20" s="1"/>
      <c r="L20" s="1"/>
      <c r="M20" s="1"/>
      <c r="N20" s="1"/>
      <c r="O20" s="1"/>
      <c r="P20" s="1"/>
    </row>
    <row r="21" spans="1:16" ht="18.75" x14ac:dyDescent="0.3">
      <c r="A21" s="4"/>
      <c r="B21" s="4"/>
      <c r="C21" s="4"/>
      <c r="D21" s="4"/>
      <c r="E21" s="4"/>
      <c r="F21" s="5"/>
      <c r="G21" s="1"/>
      <c r="H21" s="1"/>
      <c r="I21" s="1"/>
      <c r="J21" s="1"/>
      <c r="K21" s="1"/>
      <c r="L21" s="1"/>
      <c r="M21" s="1"/>
      <c r="N21" s="1"/>
      <c r="O21" s="1"/>
      <c r="P21" s="1"/>
    </row>
    <row r="22" spans="1:16" ht="18.75" x14ac:dyDescent="0.3">
      <c r="A22" s="3" t="s">
        <v>2</v>
      </c>
      <c r="B22" s="4"/>
      <c r="C22" s="4"/>
      <c r="D22" s="4"/>
      <c r="E22" s="4"/>
      <c r="F22" s="5"/>
      <c r="G22" s="1"/>
      <c r="H22" s="1"/>
      <c r="I22" s="1"/>
      <c r="J22" s="1"/>
      <c r="K22" s="1"/>
      <c r="L22" s="1"/>
      <c r="M22" s="1"/>
      <c r="N22" s="1"/>
      <c r="O22" s="1"/>
      <c r="P22" s="1"/>
    </row>
    <row r="23" spans="1:16" ht="18.75" x14ac:dyDescent="0.3">
      <c r="A23" s="3"/>
      <c r="B23" s="4"/>
      <c r="C23" s="4"/>
      <c r="D23" s="4"/>
      <c r="E23" s="4"/>
      <c r="F23" s="5"/>
      <c r="G23" s="1"/>
      <c r="H23" s="1"/>
      <c r="I23" s="1"/>
      <c r="J23" s="1"/>
      <c r="K23" s="1"/>
      <c r="L23" s="1"/>
      <c r="M23" s="1"/>
      <c r="N23" s="1"/>
      <c r="O23" s="1"/>
      <c r="P23" s="1"/>
    </row>
    <row r="24" spans="1:16" ht="18.75" x14ac:dyDescent="0.3">
      <c r="A24" s="4" t="s">
        <v>3</v>
      </c>
      <c r="B24" s="4"/>
      <c r="C24" s="4"/>
      <c r="D24" s="4"/>
      <c r="E24" s="4"/>
      <c r="F24" s="5"/>
      <c r="G24" s="1"/>
      <c r="H24" s="1"/>
      <c r="I24" s="1"/>
      <c r="J24" s="1"/>
      <c r="K24" s="1"/>
      <c r="L24" s="1"/>
      <c r="M24" s="1"/>
      <c r="N24" s="1"/>
      <c r="O24" s="1"/>
      <c r="P24" s="1"/>
    </row>
    <row r="25" spans="1:16" ht="18.75" x14ac:dyDescent="0.3">
      <c r="A25" s="4"/>
      <c r="B25" s="4"/>
      <c r="C25" s="4"/>
      <c r="D25" s="4"/>
      <c r="E25" s="4"/>
      <c r="F25" s="5"/>
      <c r="G25" s="1"/>
      <c r="H25" s="1"/>
      <c r="I25" s="1"/>
      <c r="J25" s="1"/>
      <c r="K25" s="1"/>
      <c r="L25" s="1"/>
      <c r="M25" s="1"/>
      <c r="N25" s="1"/>
      <c r="O25" s="1"/>
      <c r="P25" s="1"/>
    </row>
    <row r="26" spans="1:16" ht="18.75" x14ac:dyDescent="0.3">
      <c r="A26" s="8"/>
      <c r="B26" s="9" t="s">
        <v>4</v>
      </c>
      <c r="C26" s="4" t="s">
        <v>5</v>
      </c>
      <c r="D26" s="4"/>
      <c r="E26" s="4"/>
      <c r="F26" s="4"/>
      <c r="G26" s="2"/>
      <c r="H26" s="1"/>
      <c r="I26" s="1"/>
      <c r="J26" s="4"/>
      <c r="K26" s="1"/>
      <c r="L26" s="1"/>
      <c r="M26" s="1"/>
      <c r="N26" s="10"/>
      <c r="O26" s="1"/>
      <c r="P26" s="1"/>
    </row>
    <row r="27" spans="1:16" ht="18.75" x14ac:dyDescent="0.3">
      <c r="A27" s="8"/>
      <c r="B27" s="9"/>
      <c r="C27" s="4"/>
      <c r="D27" s="4"/>
      <c r="E27" s="4"/>
      <c r="F27" s="4"/>
      <c r="G27" s="2"/>
      <c r="H27" s="1"/>
      <c r="I27" s="1"/>
      <c r="J27" s="4"/>
      <c r="K27" s="1"/>
      <c r="L27" s="1"/>
      <c r="M27" s="1"/>
      <c r="N27" s="10"/>
      <c r="O27" s="1"/>
      <c r="P27" s="1"/>
    </row>
    <row r="28" spans="1:16" ht="31.5" customHeight="1" x14ac:dyDescent="0.3">
      <c r="A28" s="8"/>
      <c r="B28" s="9" t="s">
        <v>6</v>
      </c>
      <c r="C28" s="158" t="s">
        <v>172</v>
      </c>
      <c r="D28" s="157"/>
      <c r="E28" s="157"/>
      <c r="F28" s="4"/>
      <c r="G28" s="2"/>
      <c r="H28" s="1"/>
      <c r="I28" s="1"/>
      <c r="J28" s="4"/>
      <c r="K28" s="1"/>
      <c r="L28" s="1"/>
      <c r="M28" s="1"/>
      <c r="N28" s="10"/>
      <c r="O28" s="1"/>
      <c r="P28" s="1"/>
    </row>
    <row r="29" spans="1:16" ht="18.75" x14ac:dyDescent="0.3">
      <c r="A29" s="8"/>
      <c r="B29" s="9"/>
      <c r="C29" s="4"/>
      <c r="D29" s="4"/>
      <c r="E29" s="4"/>
      <c r="F29" s="4"/>
      <c r="G29" s="2"/>
      <c r="H29" s="1"/>
      <c r="I29" s="1"/>
      <c r="J29" s="4"/>
      <c r="K29" s="1"/>
      <c r="L29" s="1"/>
      <c r="M29" s="1"/>
      <c r="N29" s="10"/>
      <c r="O29" s="1"/>
      <c r="P29" s="1"/>
    </row>
    <row r="30" spans="1:16" ht="60" x14ac:dyDescent="0.3">
      <c r="A30" s="8"/>
      <c r="B30" s="9"/>
      <c r="C30" s="11">
        <v>1</v>
      </c>
      <c r="D30" s="12" t="s">
        <v>7</v>
      </c>
      <c r="E30" s="13" t="s">
        <v>174</v>
      </c>
      <c r="F30" s="4"/>
      <c r="G30" s="2"/>
      <c r="H30" s="1"/>
      <c r="I30" s="1"/>
      <c r="J30" s="4"/>
      <c r="K30" s="1"/>
      <c r="L30" s="1"/>
      <c r="M30" s="1"/>
      <c r="N30" s="10"/>
      <c r="O30" s="1"/>
      <c r="P30" s="1"/>
    </row>
    <row r="31" spans="1:16" ht="75" x14ac:dyDescent="0.3">
      <c r="A31" s="8"/>
      <c r="B31" s="9"/>
      <c r="C31" s="11">
        <v>2</v>
      </c>
      <c r="D31" s="12" t="s">
        <v>8</v>
      </c>
      <c r="E31" s="13" t="s">
        <v>183</v>
      </c>
      <c r="F31" s="4"/>
      <c r="G31" s="2"/>
      <c r="H31" s="1"/>
      <c r="I31" s="1"/>
      <c r="J31" s="4"/>
      <c r="K31" s="1"/>
      <c r="L31" s="1"/>
      <c r="M31" s="1"/>
      <c r="N31" s="10"/>
      <c r="O31" s="1"/>
      <c r="P31" s="1"/>
    </row>
    <row r="32" spans="1:16" ht="105" x14ac:dyDescent="0.3">
      <c r="A32" s="8"/>
      <c r="B32" s="9"/>
      <c r="C32" s="11">
        <v>3</v>
      </c>
      <c r="D32" s="12" t="s">
        <v>9</v>
      </c>
      <c r="E32" s="13" t="s">
        <v>184</v>
      </c>
      <c r="F32" s="4"/>
      <c r="G32" s="2"/>
      <c r="H32" s="1"/>
      <c r="I32" s="1"/>
      <c r="J32" s="4"/>
      <c r="K32" s="1"/>
      <c r="L32" s="1"/>
      <c r="M32" s="1"/>
      <c r="N32" s="10"/>
      <c r="O32" s="1"/>
      <c r="P32" s="1"/>
    </row>
    <row r="33" spans="1:16" ht="90" x14ac:dyDescent="0.3">
      <c r="A33" s="8"/>
      <c r="B33" s="9"/>
      <c r="C33" s="11">
        <v>4</v>
      </c>
      <c r="D33" s="12" t="s">
        <v>10</v>
      </c>
      <c r="E33" s="13" t="s">
        <v>175</v>
      </c>
      <c r="F33" s="4"/>
      <c r="G33" s="2"/>
      <c r="H33" s="1"/>
      <c r="I33" s="1"/>
      <c r="J33" s="4"/>
      <c r="K33" s="1"/>
      <c r="L33" s="1"/>
      <c r="M33" s="1"/>
      <c r="N33" s="10"/>
      <c r="O33" s="1"/>
      <c r="P33" s="1"/>
    </row>
    <row r="34" spans="1:16" ht="18.75" x14ac:dyDescent="0.3">
      <c r="A34" s="8"/>
      <c r="B34" s="9"/>
      <c r="C34" s="4"/>
      <c r="D34" s="4"/>
      <c r="E34" s="4"/>
      <c r="F34" s="4"/>
      <c r="G34" s="2"/>
      <c r="H34" s="1"/>
      <c r="I34" s="1"/>
      <c r="J34" s="4"/>
      <c r="K34" s="1"/>
      <c r="L34" s="1"/>
      <c r="M34" s="1"/>
      <c r="N34" s="10"/>
      <c r="O34" s="1"/>
      <c r="P34" s="1"/>
    </row>
    <row r="35" spans="1:16" ht="18.75" x14ac:dyDescent="0.3">
      <c r="A35" s="8"/>
      <c r="B35" s="9" t="s">
        <v>11</v>
      </c>
      <c r="C35" s="4" t="s">
        <v>12</v>
      </c>
      <c r="D35" s="4"/>
      <c r="E35" s="4"/>
      <c r="F35" s="4"/>
      <c r="G35" s="2"/>
      <c r="H35" s="1"/>
      <c r="I35" s="1"/>
      <c r="J35" s="4"/>
      <c r="K35" s="1"/>
      <c r="L35" s="1"/>
      <c r="M35" s="1"/>
      <c r="N35" s="10"/>
      <c r="O35" s="1"/>
      <c r="P35" s="1"/>
    </row>
    <row r="36" spans="1:16" ht="25.5" customHeight="1" x14ac:dyDescent="0.3">
      <c r="A36" s="8"/>
      <c r="B36" s="9"/>
      <c r="C36" s="4"/>
      <c r="D36" s="4"/>
      <c r="E36" s="4"/>
      <c r="F36" s="4"/>
      <c r="G36" s="2"/>
      <c r="H36" s="1"/>
      <c r="I36" s="1"/>
      <c r="J36" s="4"/>
      <c r="K36" s="1"/>
      <c r="L36" s="1"/>
      <c r="M36" s="1"/>
      <c r="N36" s="10"/>
      <c r="O36" s="1"/>
      <c r="P36" s="1"/>
    </row>
    <row r="37" spans="1:16" ht="18.75" x14ac:dyDescent="0.3">
      <c r="A37" s="8"/>
      <c r="B37" s="9"/>
      <c r="C37" s="11">
        <v>1</v>
      </c>
      <c r="D37" s="12" t="s">
        <v>13</v>
      </c>
      <c r="E37" s="4"/>
      <c r="F37" s="4"/>
      <c r="G37" s="2"/>
      <c r="H37" s="1"/>
      <c r="I37" s="1"/>
      <c r="J37" s="4"/>
      <c r="K37" s="1"/>
      <c r="L37" s="1"/>
      <c r="M37" s="1"/>
      <c r="N37" s="10"/>
      <c r="O37" s="1"/>
      <c r="P37" s="1"/>
    </row>
    <row r="38" spans="1:16" ht="18.75" x14ac:dyDescent="0.3">
      <c r="A38" s="8"/>
      <c r="B38" s="9"/>
      <c r="C38" s="11">
        <v>2</v>
      </c>
      <c r="D38" s="12" t="s">
        <v>14</v>
      </c>
      <c r="E38" s="4"/>
      <c r="F38" s="4"/>
      <c r="G38" s="2"/>
      <c r="H38" s="1"/>
      <c r="I38" s="1"/>
      <c r="J38" s="4"/>
      <c r="K38" s="1"/>
      <c r="L38" s="1"/>
      <c r="M38" s="1"/>
      <c r="N38" s="10"/>
      <c r="O38" s="1"/>
      <c r="P38" s="1"/>
    </row>
    <row r="39" spans="1:16" ht="18.75" x14ac:dyDescent="0.3">
      <c r="A39" s="8"/>
      <c r="B39" s="9"/>
      <c r="C39" s="11">
        <v>3</v>
      </c>
      <c r="D39" s="12" t="s">
        <v>15</v>
      </c>
      <c r="E39" s="4"/>
      <c r="F39" s="4"/>
      <c r="G39" s="2"/>
      <c r="H39" s="1"/>
      <c r="I39" s="1"/>
      <c r="J39" s="4"/>
      <c r="K39" s="1"/>
      <c r="L39" s="1"/>
      <c r="M39" s="1"/>
      <c r="N39" s="10"/>
      <c r="O39" s="1"/>
      <c r="P39" s="1"/>
    </row>
    <row r="40" spans="1:16" ht="18.75" x14ac:dyDescent="0.3">
      <c r="A40" s="8"/>
      <c r="B40" s="9"/>
      <c r="C40" s="11">
        <v>4</v>
      </c>
      <c r="D40" s="12" t="s">
        <v>16</v>
      </c>
      <c r="E40" s="4"/>
      <c r="F40" s="4"/>
      <c r="G40" s="2"/>
      <c r="H40" s="1"/>
      <c r="I40" s="1"/>
      <c r="J40" s="4"/>
      <c r="K40" s="1"/>
      <c r="L40" s="1"/>
      <c r="M40" s="1"/>
      <c r="N40" s="10"/>
      <c r="O40" s="1"/>
      <c r="P40" s="1"/>
    </row>
    <row r="41" spans="1:16" ht="18.75" x14ac:dyDescent="0.3">
      <c r="A41" s="8"/>
      <c r="B41" s="9"/>
      <c r="C41" s="4"/>
      <c r="D41" s="4"/>
      <c r="E41" s="4"/>
      <c r="F41" s="4"/>
      <c r="G41" s="2"/>
      <c r="H41" s="1"/>
      <c r="I41" s="1"/>
      <c r="J41" s="1"/>
      <c r="K41" s="1"/>
      <c r="L41" s="1"/>
      <c r="M41" s="1"/>
      <c r="N41" s="1"/>
      <c r="O41" s="1"/>
      <c r="P41" s="1"/>
    </row>
    <row r="42" spans="1:16" ht="18.75" x14ac:dyDescent="0.3">
      <c r="A42" s="8"/>
      <c r="B42" s="9" t="s">
        <v>37</v>
      </c>
      <c r="C42" s="143" t="s">
        <v>401</v>
      </c>
      <c r="D42" s="144"/>
      <c r="E42" s="144"/>
      <c r="F42" s="4"/>
      <c r="G42" s="2"/>
      <c r="H42" s="1"/>
      <c r="I42" s="1"/>
      <c r="J42" s="1"/>
      <c r="K42" s="1"/>
      <c r="L42" s="1"/>
      <c r="M42" s="1"/>
      <c r="N42" s="1"/>
      <c r="O42" s="1"/>
      <c r="P42" s="1"/>
    </row>
    <row r="43" spans="1:16" ht="27.75" customHeight="1" x14ac:dyDescent="0.3">
      <c r="A43" s="8"/>
      <c r="B43" s="9"/>
      <c r="C43" s="144"/>
      <c r="D43" s="144"/>
      <c r="E43" s="144"/>
      <c r="F43" s="4"/>
      <c r="G43" s="2"/>
      <c r="H43" s="1"/>
      <c r="I43" s="1"/>
      <c r="J43" s="1"/>
      <c r="K43" s="1"/>
      <c r="L43" s="1"/>
      <c r="M43" s="1"/>
      <c r="N43" s="1"/>
      <c r="O43" s="1"/>
      <c r="P43" s="1"/>
    </row>
    <row r="44" spans="1:16" ht="18.75" x14ac:dyDescent="0.3">
      <c r="A44" s="8"/>
      <c r="B44" s="9"/>
      <c r="C44" s="4"/>
      <c r="D44" s="4"/>
      <c r="E44" s="4"/>
      <c r="F44" s="4"/>
      <c r="G44" s="2"/>
      <c r="H44" s="1"/>
      <c r="I44" s="1"/>
      <c r="J44" s="1"/>
      <c r="K44" s="1"/>
      <c r="L44" s="1"/>
      <c r="M44" s="1"/>
      <c r="N44" s="1"/>
      <c r="O44" s="1"/>
      <c r="P44" s="1"/>
    </row>
    <row r="45" spans="1:16" ht="18.75" x14ac:dyDescent="0.3">
      <c r="A45" s="2"/>
      <c r="B45" s="9" t="s">
        <v>369</v>
      </c>
      <c r="C45" s="143" t="s">
        <v>176</v>
      </c>
      <c r="D45" s="144"/>
      <c r="E45" s="144"/>
      <c r="F45" s="4"/>
      <c r="G45" s="2"/>
      <c r="H45" s="1"/>
      <c r="I45" s="1"/>
      <c r="J45" s="1"/>
      <c r="K45" s="1"/>
      <c r="L45" s="1"/>
      <c r="M45" s="1"/>
      <c r="N45" s="1"/>
      <c r="O45" s="1"/>
      <c r="P45" s="1"/>
    </row>
    <row r="46" spans="1:16" ht="15" customHeight="1" x14ac:dyDescent="0.3">
      <c r="A46" s="2"/>
      <c r="B46" s="9"/>
      <c r="C46" s="144"/>
      <c r="D46" s="144"/>
      <c r="E46" s="144"/>
      <c r="F46" s="4"/>
      <c r="G46" s="2"/>
      <c r="H46" s="1"/>
      <c r="I46" s="1"/>
      <c r="J46" s="1"/>
      <c r="K46" s="1"/>
      <c r="L46" s="1"/>
      <c r="M46" s="1"/>
      <c r="N46" s="1"/>
      <c r="O46" s="1"/>
      <c r="P46" s="1"/>
    </row>
    <row r="47" spans="1:16" ht="18.75" x14ac:dyDescent="0.3">
      <c r="A47" s="2"/>
      <c r="B47" s="9"/>
      <c r="C47" s="4"/>
      <c r="D47" s="4"/>
      <c r="E47" s="4"/>
      <c r="F47" s="4"/>
      <c r="G47" s="2"/>
      <c r="H47" s="1"/>
      <c r="I47" s="1"/>
      <c r="J47" s="1"/>
      <c r="K47" s="1"/>
      <c r="L47" s="1"/>
      <c r="M47" s="1"/>
      <c r="N47" s="1"/>
      <c r="O47" s="1"/>
      <c r="P47" s="1"/>
    </row>
    <row r="48" spans="1:16" ht="21" customHeight="1" x14ac:dyDescent="0.3">
      <c r="A48" s="2"/>
      <c r="B48" s="9" t="s">
        <v>17</v>
      </c>
      <c r="C48" s="4" t="s">
        <v>370</v>
      </c>
      <c r="D48" s="2"/>
      <c r="E48" s="2"/>
      <c r="F48" s="2"/>
      <c r="G48" s="2"/>
      <c r="H48" s="1"/>
      <c r="I48" s="1"/>
      <c r="J48" s="1"/>
      <c r="K48" s="1"/>
      <c r="L48" s="1"/>
      <c r="M48" s="1"/>
      <c r="N48" s="1"/>
      <c r="O48" s="1"/>
      <c r="P48" s="1"/>
    </row>
    <row r="49" spans="1:16" ht="18.75" x14ac:dyDescent="0.3">
      <c r="A49" s="2"/>
      <c r="B49" s="9"/>
      <c r="C49" s="4"/>
      <c r="D49" s="4"/>
      <c r="E49" s="4"/>
      <c r="F49" s="4"/>
      <c r="G49" s="2"/>
      <c r="H49" s="1"/>
      <c r="I49" s="1"/>
      <c r="J49" s="1"/>
      <c r="K49" s="1"/>
      <c r="L49" s="1"/>
      <c r="M49" s="1"/>
      <c r="N49" s="1"/>
      <c r="O49" s="1"/>
      <c r="P49" s="1"/>
    </row>
    <row r="50" spans="1:16" ht="47.25" customHeight="1" x14ac:dyDescent="0.3">
      <c r="A50" s="2"/>
      <c r="B50" s="9" t="s">
        <v>39</v>
      </c>
      <c r="C50" s="145" t="s">
        <v>371</v>
      </c>
      <c r="D50" s="144"/>
      <c r="E50" s="144"/>
      <c r="F50" s="4"/>
      <c r="G50" s="2"/>
      <c r="H50" s="1"/>
      <c r="I50" s="1"/>
      <c r="J50" s="1"/>
      <c r="K50" s="1"/>
      <c r="L50" s="1"/>
      <c r="M50" s="1"/>
      <c r="N50" s="1"/>
      <c r="O50" s="1"/>
      <c r="P50" s="1"/>
    </row>
    <row r="51" spans="1:16" ht="18.75" x14ac:dyDescent="0.3">
      <c r="A51" s="2"/>
      <c r="B51" s="9"/>
      <c r="C51" s="6"/>
      <c r="D51" s="4"/>
      <c r="E51" s="4"/>
      <c r="F51" s="4"/>
      <c r="G51" s="2"/>
      <c r="H51" s="1"/>
      <c r="I51" s="1"/>
      <c r="J51" s="1"/>
      <c r="K51" s="1"/>
      <c r="L51" s="1"/>
      <c r="M51" s="1"/>
      <c r="N51" s="1"/>
      <c r="O51" s="1"/>
      <c r="P51" s="1"/>
    </row>
    <row r="52" spans="1:16" ht="21.75" customHeight="1" x14ac:dyDescent="0.3">
      <c r="A52" s="2"/>
      <c r="B52" s="9" t="s">
        <v>18</v>
      </c>
      <c r="C52" s="6" t="s">
        <v>19</v>
      </c>
      <c r="D52" s="4"/>
      <c r="E52" s="4"/>
      <c r="F52" s="4"/>
      <c r="G52" s="2"/>
      <c r="H52" s="1"/>
      <c r="I52" s="1"/>
      <c r="J52" s="1"/>
      <c r="K52" s="1"/>
      <c r="L52" s="1"/>
      <c r="M52" s="1"/>
      <c r="N52" s="1"/>
      <c r="O52" s="1"/>
      <c r="P52" s="1"/>
    </row>
    <row r="53" spans="1:16" ht="18.75" x14ac:dyDescent="0.3">
      <c r="A53" s="2"/>
      <c r="B53" s="9"/>
      <c r="C53" s="4"/>
      <c r="D53" s="4"/>
      <c r="E53" s="4"/>
      <c r="F53" s="4"/>
      <c r="G53" s="2"/>
      <c r="H53" s="1"/>
      <c r="I53" s="1"/>
      <c r="J53" s="1"/>
      <c r="K53" s="1"/>
      <c r="L53" s="1"/>
      <c r="M53" s="1"/>
      <c r="N53" s="1"/>
      <c r="O53" s="1"/>
      <c r="P53" s="1"/>
    </row>
    <row r="54" spans="1:16" ht="38.25" customHeight="1" x14ac:dyDescent="0.3">
      <c r="A54" s="2"/>
      <c r="B54" s="9" t="s">
        <v>171</v>
      </c>
      <c r="C54" s="143" t="s">
        <v>372</v>
      </c>
      <c r="D54" s="144"/>
      <c r="E54" s="144"/>
      <c r="F54" s="2"/>
      <c r="G54" s="2"/>
      <c r="H54" s="1"/>
      <c r="I54" s="1"/>
      <c r="J54" s="1"/>
      <c r="K54" s="1"/>
      <c r="L54" s="1"/>
      <c r="M54" s="1"/>
      <c r="N54" s="1"/>
      <c r="O54" s="1"/>
      <c r="P54" s="1"/>
    </row>
    <row r="55" spans="1:16" ht="18.75" x14ac:dyDescent="0.3">
      <c r="A55" s="2"/>
      <c r="B55" s="9"/>
      <c r="C55" s="107"/>
      <c r="D55" s="107"/>
      <c r="E55" s="107"/>
      <c r="F55" s="2"/>
      <c r="G55" s="2"/>
      <c r="H55" s="1"/>
      <c r="I55" s="1"/>
      <c r="J55" s="1"/>
      <c r="K55" s="1"/>
      <c r="L55" s="1"/>
      <c r="M55" s="1"/>
      <c r="N55" s="1"/>
      <c r="O55" s="1"/>
      <c r="P55" s="1"/>
    </row>
    <row r="56" spans="1:16" ht="18.75" x14ac:dyDescent="0.3">
      <c r="A56" s="2"/>
      <c r="B56" s="9"/>
      <c r="C56" s="4"/>
      <c r="D56" s="2"/>
      <c r="E56" s="2"/>
      <c r="F56" s="2"/>
      <c r="G56" s="2"/>
      <c r="H56" s="1"/>
      <c r="I56" s="1"/>
      <c r="J56" s="1"/>
      <c r="K56" s="1"/>
      <c r="L56" s="1"/>
      <c r="M56" s="1"/>
      <c r="N56" s="1"/>
      <c r="O56" s="1"/>
      <c r="P56" s="1"/>
    </row>
    <row r="57" spans="1:16" ht="18.75" x14ac:dyDescent="0.3">
      <c r="A57" s="3" t="s">
        <v>20</v>
      </c>
      <c r="B57" s="9"/>
      <c r="C57" s="4"/>
      <c r="D57" s="2"/>
      <c r="E57" s="2"/>
      <c r="F57" s="2"/>
      <c r="G57" s="2"/>
      <c r="H57" s="1"/>
      <c r="I57" s="1"/>
      <c r="J57" s="1"/>
      <c r="K57" s="1"/>
      <c r="L57" s="1"/>
      <c r="M57" s="1"/>
      <c r="N57" s="1"/>
      <c r="O57" s="1"/>
      <c r="P57" s="1"/>
    </row>
    <row r="58" spans="1:16" ht="18.75" x14ac:dyDescent="0.3">
      <c r="A58" s="3"/>
      <c r="B58" s="9"/>
      <c r="C58" s="4"/>
      <c r="D58" s="2"/>
      <c r="E58" s="2"/>
      <c r="F58" s="2"/>
      <c r="G58" s="2"/>
      <c r="H58" s="1"/>
      <c r="I58" s="1"/>
      <c r="J58" s="1"/>
      <c r="K58" s="1"/>
      <c r="L58" s="1"/>
      <c r="M58" s="1"/>
      <c r="N58" s="1"/>
      <c r="O58" s="1"/>
      <c r="P58" s="1"/>
    </row>
    <row r="59" spans="1:16" ht="18.75" x14ac:dyDescent="0.3">
      <c r="A59" s="3"/>
      <c r="B59" s="153" t="s">
        <v>191</v>
      </c>
      <c r="C59" s="154"/>
      <c r="D59" s="155"/>
      <c r="E59" s="2"/>
      <c r="F59" s="2"/>
      <c r="G59" s="2"/>
      <c r="H59" s="1"/>
      <c r="I59" s="1"/>
      <c r="J59" s="1"/>
      <c r="K59" s="1"/>
      <c r="L59" s="1"/>
      <c r="M59" s="1"/>
      <c r="N59" s="1"/>
      <c r="O59" s="1"/>
      <c r="P59" s="1"/>
    </row>
    <row r="60" spans="1:16" ht="18.75" x14ac:dyDescent="0.3">
      <c r="A60" s="3"/>
      <c r="B60" s="9"/>
      <c r="C60" s="4"/>
      <c r="D60" s="2"/>
      <c r="E60" s="2"/>
      <c r="F60" s="2"/>
      <c r="G60" s="2"/>
      <c r="H60" s="1"/>
      <c r="I60" s="1"/>
      <c r="J60" s="1"/>
      <c r="K60" s="1"/>
      <c r="L60" s="1"/>
      <c r="M60" s="1"/>
      <c r="N60" s="1"/>
      <c r="O60" s="1"/>
      <c r="P60" s="1"/>
    </row>
    <row r="61" spans="1:16" ht="48" customHeight="1" x14ac:dyDescent="0.3">
      <c r="A61" s="3"/>
      <c r="B61" s="146" t="s">
        <v>373</v>
      </c>
      <c r="C61" s="147"/>
      <c r="D61" s="147"/>
      <c r="E61" s="2"/>
      <c r="F61" s="2"/>
      <c r="G61" s="2"/>
      <c r="H61" s="1"/>
      <c r="I61" s="1"/>
      <c r="J61" s="1"/>
      <c r="K61" s="1"/>
      <c r="L61" s="1"/>
      <c r="M61" s="1"/>
      <c r="N61" s="1"/>
      <c r="O61" s="1"/>
      <c r="P61" s="1"/>
    </row>
    <row r="62" spans="1:16" ht="18.75" x14ac:dyDescent="0.3">
      <c r="A62" s="3"/>
      <c r="B62" s="9"/>
      <c r="C62" s="4"/>
      <c r="D62" s="2"/>
      <c r="E62" s="2"/>
      <c r="F62" s="2"/>
      <c r="G62" s="2"/>
      <c r="H62" s="1"/>
      <c r="I62" s="1"/>
      <c r="J62" s="1"/>
      <c r="K62" s="1"/>
      <c r="L62" s="1"/>
      <c r="M62" s="1"/>
      <c r="N62" s="1"/>
      <c r="O62" s="1"/>
      <c r="P62" s="1"/>
    </row>
    <row r="63" spans="1:16" ht="125.25" customHeight="1" x14ac:dyDescent="0.3">
      <c r="A63" s="3"/>
      <c r="B63" s="141" t="s">
        <v>374</v>
      </c>
      <c r="C63" s="142"/>
      <c r="D63" s="142"/>
      <c r="E63" s="142"/>
      <c r="F63" s="2"/>
      <c r="G63" s="2"/>
      <c r="H63" s="1"/>
      <c r="I63" s="1"/>
      <c r="J63" s="1"/>
      <c r="K63" s="1"/>
      <c r="L63" s="1"/>
      <c r="M63" s="1"/>
      <c r="N63" s="1"/>
      <c r="O63" s="1"/>
      <c r="P63" s="1"/>
    </row>
    <row r="64" spans="1:16" ht="18.75" x14ac:dyDescent="0.3">
      <c r="A64" s="3"/>
      <c r="B64" s="9"/>
      <c r="C64" s="4"/>
      <c r="D64" s="2"/>
      <c r="E64" s="2"/>
      <c r="F64" s="2"/>
      <c r="G64" s="2"/>
      <c r="H64" s="1"/>
      <c r="I64" s="1"/>
      <c r="J64" s="1"/>
      <c r="K64" s="1"/>
      <c r="L64" s="1"/>
      <c r="M64" s="1"/>
      <c r="N64" s="1"/>
      <c r="O64" s="1"/>
      <c r="P64" s="1"/>
    </row>
    <row r="65" spans="1:16" ht="42" customHeight="1" x14ac:dyDescent="0.3">
      <c r="A65" s="1"/>
      <c r="B65" s="14" t="s">
        <v>21</v>
      </c>
      <c r="C65" s="138" t="s">
        <v>192</v>
      </c>
      <c r="D65" s="139"/>
      <c r="E65" s="140"/>
      <c r="F65" s="15"/>
      <c r="G65" s="2"/>
      <c r="H65" s="1"/>
      <c r="I65" s="1"/>
      <c r="J65" s="1"/>
      <c r="K65" s="1"/>
      <c r="L65" s="1"/>
      <c r="M65" s="1"/>
      <c r="N65" s="1"/>
      <c r="O65" s="1"/>
      <c r="P65" s="1"/>
    </row>
    <row r="66" spans="1:16" ht="18.75" x14ac:dyDescent="0.3">
      <c r="A66" s="4"/>
      <c r="B66" s="9"/>
      <c r="C66" s="4"/>
      <c r="D66" s="2"/>
      <c r="E66" s="2"/>
      <c r="F66" s="2"/>
      <c r="G66" s="2"/>
      <c r="H66" s="1"/>
      <c r="I66" s="1"/>
      <c r="J66" s="1"/>
      <c r="K66" s="1"/>
      <c r="L66" s="1"/>
      <c r="M66" s="1"/>
      <c r="N66" s="1"/>
      <c r="O66" s="1"/>
      <c r="P66" s="1"/>
    </row>
    <row r="67" spans="1:16" ht="45" customHeight="1" x14ac:dyDescent="0.3">
      <c r="A67" s="1"/>
      <c r="B67" s="151" t="s">
        <v>22</v>
      </c>
      <c r="C67" s="152" t="s">
        <v>402</v>
      </c>
      <c r="D67" s="139"/>
      <c r="E67" s="140"/>
      <c r="F67" s="2"/>
      <c r="G67" s="2"/>
      <c r="H67" s="1"/>
      <c r="I67" s="1"/>
      <c r="J67" s="1"/>
      <c r="K67" s="1"/>
      <c r="L67" s="1"/>
      <c r="M67" s="1"/>
      <c r="N67" s="1"/>
      <c r="O67" s="1"/>
      <c r="P67" s="1"/>
    </row>
    <row r="68" spans="1:16" ht="45.75" customHeight="1" x14ac:dyDescent="0.3">
      <c r="A68" s="1"/>
      <c r="B68" s="151"/>
      <c r="C68" s="152" t="s">
        <v>403</v>
      </c>
      <c r="D68" s="139"/>
      <c r="E68" s="140"/>
      <c r="F68" s="2"/>
      <c r="G68" s="2"/>
      <c r="H68" s="1"/>
      <c r="I68" s="1"/>
      <c r="J68" s="1"/>
      <c r="K68" s="1"/>
      <c r="L68" s="1"/>
      <c r="M68" s="1"/>
      <c r="N68" s="1"/>
      <c r="O68" s="1"/>
      <c r="P68" s="1"/>
    </row>
    <row r="69" spans="1:16" ht="61.5" customHeight="1" x14ac:dyDescent="0.3">
      <c r="A69" s="1"/>
      <c r="B69" s="151"/>
      <c r="C69" s="152" t="s">
        <v>375</v>
      </c>
      <c r="D69" s="139"/>
      <c r="E69" s="140"/>
      <c r="F69" s="2"/>
      <c r="G69" s="2"/>
      <c r="H69" s="1"/>
      <c r="I69" s="1"/>
      <c r="J69" s="1"/>
      <c r="K69" s="1"/>
      <c r="L69" s="1"/>
      <c r="M69" s="1"/>
      <c r="N69" s="1"/>
      <c r="O69" s="1"/>
      <c r="P69" s="1"/>
    </row>
    <row r="70" spans="1:16" ht="232.5" customHeight="1" x14ac:dyDescent="0.3">
      <c r="A70" s="1"/>
      <c r="B70" s="151"/>
      <c r="C70" s="152" t="s">
        <v>404</v>
      </c>
      <c r="D70" s="139"/>
      <c r="E70" s="140"/>
      <c r="F70" s="2"/>
      <c r="G70" s="2"/>
      <c r="H70" s="1"/>
      <c r="I70" s="1"/>
      <c r="J70" s="1"/>
      <c r="K70" s="1"/>
      <c r="L70" s="1"/>
      <c r="M70" s="1"/>
      <c r="N70" s="1"/>
      <c r="O70" s="1"/>
      <c r="P70" s="1"/>
    </row>
    <row r="71" spans="1:16" ht="133.5" customHeight="1" x14ac:dyDescent="0.3">
      <c r="A71" s="2"/>
      <c r="B71" s="151"/>
      <c r="C71" s="152" t="s">
        <v>405</v>
      </c>
      <c r="D71" s="139"/>
      <c r="E71" s="140"/>
      <c r="F71" s="2"/>
      <c r="G71" s="2"/>
      <c r="H71" s="1"/>
      <c r="I71" s="1"/>
      <c r="J71" s="1"/>
      <c r="K71" s="1"/>
      <c r="L71" s="1"/>
      <c r="M71" s="1"/>
      <c r="N71" s="1"/>
      <c r="O71" s="1"/>
      <c r="P71" s="1"/>
    </row>
    <row r="72" spans="1:16" ht="51.75" customHeight="1" x14ac:dyDescent="0.3">
      <c r="A72" s="2"/>
      <c r="B72" s="151"/>
      <c r="C72" s="152" t="s">
        <v>376</v>
      </c>
      <c r="D72" s="139"/>
      <c r="E72" s="140"/>
      <c r="F72" s="2"/>
      <c r="G72" s="2"/>
      <c r="H72" s="1"/>
      <c r="I72" s="1"/>
      <c r="J72" s="1"/>
      <c r="K72" s="1"/>
      <c r="L72" s="1"/>
      <c r="M72" s="1"/>
      <c r="N72" s="1"/>
      <c r="O72" s="1"/>
      <c r="P72" s="1"/>
    </row>
    <row r="73" spans="1:16" ht="123.75" customHeight="1" x14ac:dyDescent="0.3">
      <c r="A73" s="2"/>
      <c r="B73" s="151"/>
      <c r="C73" s="152" t="s">
        <v>193</v>
      </c>
      <c r="D73" s="139"/>
      <c r="E73" s="140"/>
      <c r="F73" s="2"/>
      <c r="G73" s="2"/>
      <c r="H73" s="1"/>
      <c r="I73" s="1"/>
      <c r="J73" s="1"/>
      <c r="K73" s="1"/>
      <c r="L73" s="1"/>
      <c r="M73" s="1"/>
      <c r="N73" s="1"/>
      <c r="O73" s="1"/>
      <c r="P73" s="1"/>
    </row>
    <row r="74" spans="1:16" ht="60" customHeight="1" x14ac:dyDescent="0.3">
      <c r="A74" s="2"/>
      <c r="B74" s="151"/>
      <c r="C74" s="152" t="s">
        <v>377</v>
      </c>
      <c r="D74" s="139"/>
      <c r="E74" s="140"/>
      <c r="F74" s="2"/>
      <c r="G74" s="2"/>
      <c r="H74" s="1"/>
      <c r="I74" s="1"/>
      <c r="J74" s="1"/>
      <c r="K74" s="1"/>
      <c r="L74" s="1"/>
      <c r="M74" s="1"/>
      <c r="N74" s="1"/>
      <c r="O74" s="1"/>
      <c r="P74" s="1"/>
    </row>
    <row r="75" spans="1:16" ht="18.75" x14ac:dyDescent="0.3">
      <c r="A75" s="2"/>
      <c r="B75" s="2"/>
      <c r="C75" s="4"/>
      <c r="D75" s="2"/>
      <c r="E75" s="2"/>
      <c r="F75" s="2"/>
      <c r="G75" s="2"/>
      <c r="H75" s="1"/>
      <c r="I75" s="1"/>
      <c r="J75" s="1"/>
      <c r="K75" s="1"/>
      <c r="L75" s="1"/>
      <c r="M75" s="1"/>
      <c r="N75" s="1"/>
      <c r="O75" s="1"/>
      <c r="P75" s="1"/>
    </row>
    <row r="76" spans="1:16" ht="18.75" x14ac:dyDescent="0.3">
      <c r="A76" s="3" t="s">
        <v>23</v>
      </c>
      <c r="B76" s="2"/>
      <c r="C76" s="2"/>
      <c r="D76" s="2"/>
      <c r="E76" s="2"/>
      <c r="F76" s="1"/>
      <c r="G76" s="1"/>
      <c r="H76" s="1"/>
      <c r="I76" s="1"/>
      <c r="J76" s="1"/>
      <c r="K76" s="1"/>
      <c r="L76" s="1"/>
      <c r="M76" s="1"/>
      <c r="N76" s="1"/>
      <c r="O76" s="1"/>
      <c r="P76" s="1"/>
    </row>
    <row r="77" spans="1:16" ht="18.75" x14ac:dyDescent="0.3">
      <c r="A77" s="3"/>
      <c r="B77" s="2"/>
      <c r="C77" s="2"/>
      <c r="D77" s="2"/>
      <c r="E77" s="2"/>
      <c r="F77" s="1"/>
      <c r="G77" s="1"/>
      <c r="H77" s="1"/>
      <c r="I77" s="1"/>
      <c r="J77" s="1"/>
      <c r="K77" s="1"/>
      <c r="L77" s="1"/>
      <c r="M77" s="1"/>
      <c r="N77" s="1"/>
      <c r="O77" s="1"/>
      <c r="P77" s="1"/>
    </row>
    <row r="78" spans="1:16" ht="18.75" x14ac:dyDescent="0.3">
      <c r="A78" s="4" t="s">
        <v>378</v>
      </c>
      <c r="B78" s="2"/>
      <c r="C78" s="2"/>
      <c r="D78" s="2"/>
      <c r="E78" s="2"/>
      <c r="F78" s="1"/>
      <c r="G78" s="1"/>
      <c r="H78" s="1"/>
      <c r="I78" s="1"/>
      <c r="J78" s="1"/>
      <c r="K78" s="1"/>
      <c r="L78" s="1"/>
      <c r="M78" s="1"/>
      <c r="N78" s="1"/>
      <c r="O78" s="1"/>
      <c r="P78" s="1"/>
    </row>
    <row r="79" spans="1:16" ht="18.75" x14ac:dyDescent="0.3">
      <c r="A79" s="4"/>
      <c r="B79" s="2"/>
      <c r="C79" s="2"/>
      <c r="D79" s="2"/>
      <c r="E79" s="2"/>
      <c r="F79" s="1"/>
      <c r="G79" s="1"/>
      <c r="H79" s="1"/>
      <c r="I79" s="1"/>
      <c r="J79" s="1"/>
      <c r="K79" s="1"/>
      <c r="L79" s="1"/>
      <c r="M79" s="1"/>
      <c r="N79" s="1"/>
      <c r="O79" s="1"/>
      <c r="P79" s="1"/>
    </row>
    <row r="80" spans="1:16" ht="18.75" x14ac:dyDescent="0.3">
      <c r="A80" s="9" t="s">
        <v>188</v>
      </c>
      <c r="B80" s="2"/>
      <c r="C80" s="2"/>
      <c r="D80" s="2"/>
      <c r="E80" s="2"/>
      <c r="F80" s="9" t="s">
        <v>189</v>
      </c>
      <c r="G80" s="1"/>
      <c r="H80" s="1"/>
      <c r="I80" s="1"/>
      <c r="J80" s="1"/>
      <c r="K80" s="1"/>
      <c r="L80" s="1"/>
      <c r="M80" s="1"/>
      <c r="N80" s="1"/>
      <c r="O80" s="1"/>
      <c r="P80" s="1"/>
    </row>
    <row r="81" spans="1:16" ht="18.75" x14ac:dyDescent="0.3">
      <c r="A81" s="9"/>
      <c r="B81" s="2"/>
      <c r="C81" s="2"/>
      <c r="D81" s="2"/>
      <c r="E81" s="2"/>
      <c r="F81" s="1"/>
      <c r="G81" s="1"/>
      <c r="H81" s="1"/>
      <c r="I81" s="1"/>
      <c r="J81" s="1"/>
      <c r="K81" s="1"/>
      <c r="L81" s="1"/>
      <c r="M81" s="1"/>
      <c r="N81" s="1"/>
      <c r="O81" s="1"/>
      <c r="P81" s="1"/>
    </row>
    <row r="82" spans="1:16" ht="25.5" customHeight="1" x14ac:dyDescent="0.25">
      <c r="B82" s="108"/>
      <c r="C82" s="12" t="s">
        <v>24</v>
      </c>
      <c r="D82" s="16" t="s">
        <v>180</v>
      </c>
      <c r="F82" s="132" t="s">
        <v>185</v>
      </c>
      <c r="G82" s="112" t="s">
        <v>186</v>
      </c>
      <c r="H82" s="113">
        <v>4</v>
      </c>
      <c r="I82" s="114"/>
      <c r="J82" s="115"/>
      <c r="K82" s="115"/>
      <c r="L82" s="115"/>
    </row>
    <row r="83" spans="1:16" ht="27" customHeight="1" x14ac:dyDescent="0.25">
      <c r="B83" s="109"/>
      <c r="C83" s="12" t="s">
        <v>25</v>
      </c>
      <c r="D83" s="16" t="s">
        <v>178</v>
      </c>
      <c r="F83" s="133"/>
      <c r="G83" s="112" t="s">
        <v>9</v>
      </c>
      <c r="H83" s="113">
        <v>3</v>
      </c>
      <c r="I83" s="116"/>
      <c r="J83" s="114"/>
      <c r="K83" s="115"/>
      <c r="L83" s="115"/>
    </row>
    <row r="84" spans="1:16" ht="25.5" x14ac:dyDescent="0.25">
      <c r="B84" s="110"/>
      <c r="C84" s="12" t="s">
        <v>26</v>
      </c>
      <c r="D84" s="16" t="s">
        <v>179</v>
      </c>
      <c r="F84" s="133"/>
      <c r="G84" s="112" t="s">
        <v>8</v>
      </c>
      <c r="H84" s="113">
        <v>2</v>
      </c>
      <c r="I84" s="116"/>
      <c r="J84" s="114"/>
      <c r="K84" s="114"/>
      <c r="L84" s="115"/>
    </row>
    <row r="85" spans="1:16" ht="25.5" x14ac:dyDescent="0.25">
      <c r="F85" s="134"/>
      <c r="G85" s="112" t="s">
        <v>7</v>
      </c>
      <c r="H85" s="113">
        <v>1</v>
      </c>
      <c r="I85" s="116"/>
      <c r="J85" s="116"/>
      <c r="K85" s="116"/>
      <c r="L85" s="114"/>
    </row>
    <row r="86" spans="1:16" x14ac:dyDescent="0.25">
      <c r="I86" s="117">
        <v>1</v>
      </c>
      <c r="J86" s="117">
        <v>2</v>
      </c>
      <c r="K86" s="117">
        <v>3</v>
      </c>
      <c r="L86" s="117">
        <v>4</v>
      </c>
    </row>
    <row r="87" spans="1:16" ht="63.75" x14ac:dyDescent="0.25">
      <c r="I87" s="112" t="s">
        <v>13</v>
      </c>
      <c r="J87" s="112" t="s">
        <v>14</v>
      </c>
      <c r="K87" s="112" t="s">
        <v>15</v>
      </c>
      <c r="L87" s="112" t="s">
        <v>16</v>
      </c>
    </row>
    <row r="88" spans="1:16" ht="15" customHeight="1" x14ac:dyDescent="0.25">
      <c r="I88" s="135" t="s">
        <v>187</v>
      </c>
      <c r="J88" s="136"/>
      <c r="K88" s="136"/>
      <c r="L88" s="137"/>
    </row>
    <row r="90" spans="1:16" x14ac:dyDescent="0.25">
      <c r="A90" s="3" t="s">
        <v>173</v>
      </c>
    </row>
    <row r="92" spans="1:16" ht="409.5" customHeight="1" x14ac:dyDescent="0.25">
      <c r="A92" s="150" t="s">
        <v>415</v>
      </c>
      <c r="B92" s="150"/>
      <c r="C92" s="150"/>
      <c r="D92" s="150"/>
      <c r="E92" s="150"/>
    </row>
    <row r="93" spans="1:16" ht="120.75" customHeight="1" x14ac:dyDescent="0.25">
      <c r="A93" s="150"/>
      <c r="B93" s="150"/>
      <c r="C93" s="150"/>
      <c r="D93" s="150"/>
      <c r="E93" s="150"/>
    </row>
    <row r="96" spans="1:16" x14ac:dyDescent="0.25">
      <c r="A96" s="51" t="s">
        <v>114</v>
      </c>
    </row>
    <row r="98" spans="1:5" ht="48.75" customHeight="1" x14ac:dyDescent="0.25">
      <c r="A98" s="148" t="s">
        <v>115</v>
      </c>
      <c r="B98" s="149"/>
      <c r="C98" s="149"/>
      <c r="D98" s="149"/>
      <c r="E98" s="149"/>
    </row>
    <row r="101" spans="1:5" x14ac:dyDescent="0.25">
      <c r="A101" s="49"/>
    </row>
    <row r="102" spans="1:5" x14ac:dyDescent="0.25">
      <c r="A102" s="50"/>
    </row>
  </sheetData>
  <mergeCells count="27">
    <mergeCell ref="C42:E43"/>
    <mergeCell ref="C45:E46"/>
    <mergeCell ref="A3:E3"/>
    <mergeCell ref="B11:E12"/>
    <mergeCell ref="B14:E14"/>
    <mergeCell ref="B16:E16"/>
    <mergeCell ref="B18:E20"/>
    <mergeCell ref="C28:E28"/>
    <mergeCell ref="C50:E50"/>
    <mergeCell ref="B61:D61"/>
    <mergeCell ref="A98:E98"/>
    <mergeCell ref="A92:E93"/>
    <mergeCell ref="B67:B74"/>
    <mergeCell ref="C70:E70"/>
    <mergeCell ref="C71:E71"/>
    <mergeCell ref="C73:E73"/>
    <mergeCell ref="B59:D59"/>
    <mergeCell ref="C67:E67"/>
    <mergeCell ref="C68:E68"/>
    <mergeCell ref="C69:E69"/>
    <mergeCell ref="C72:E72"/>
    <mergeCell ref="C74:E74"/>
    <mergeCell ref="F82:F85"/>
    <mergeCell ref="I88:L88"/>
    <mergeCell ref="C65:E65"/>
    <mergeCell ref="B63:E63"/>
    <mergeCell ref="C54:E54"/>
  </mergeCells>
  <pageMargins left="0.7" right="0.7" top="0.75" bottom="0.75" header="0.3" footer="0.3"/>
  <pageSetup paperSize="9" fitToHeight="0"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theme="5" tint="0.39997558519241921"/>
    <pageSetUpPr fitToPage="1"/>
  </sheetPr>
  <dimension ref="A1:V39"/>
  <sheetViews>
    <sheetView topLeftCell="K9" zoomScaleNormal="100" zoomScaleSheetLayoutView="100" workbookViewId="0">
      <selection activeCell="V13" sqref="V13"/>
    </sheetView>
  </sheetViews>
  <sheetFormatPr baseColWidth="10" defaultColWidth="8.5703125" defaultRowHeight="12.75" x14ac:dyDescent="0.2"/>
  <cols>
    <col min="1" max="1" width="12.5703125" style="20" customWidth="1"/>
    <col min="2" max="2" width="64.5703125" style="20" customWidth="1"/>
    <col min="3" max="3" width="13.42578125" style="20" customWidth="1"/>
    <col min="4" max="4" width="15" style="20" customWidth="1"/>
    <col min="5" max="5" width="14.42578125" style="20" customWidth="1"/>
    <col min="6" max="6" width="12.5703125" style="20" customWidth="1"/>
    <col min="7" max="7" width="64.5703125" style="20" customWidth="1"/>
    <col min="8" max="8" width="28.42578125" style="20" customWidth="1"/>
    <col min="9" max="9" width="23.42578125" style="20" customWidth="1"/>
    <col min="10" max="11" width="28.42578125" style="20" customWidth="1"/>
    <col min="12" max="14" width="14.5703125" style="20" customWidth="1"/>
    <col min="15" max="15" width="64.5703125" style="20" customWidth="1"/>
    <col min="16" max="17" width="14.5703125" style="20" customWidth="1"/>
    <col min="18" max="19" width="28.42578125" style="20" customWidth="1"/>
    <col min="20" max="22" width="14.5703125" style="20" customWidth="1"/>
    <col min="23" max="23" width="13.42578125" style="20" customWidth="1"/>
    <col min="24" max="24" width="12.5703125" style="20" customWidth="1"/>
    <col min="25" max="25" width="13.5703125" style="20" customWidth="1"/>
    <col min="26" max="26" width="41.42578125" style="20" customWidth="1"/>
    <col min="27" max="16384" width="8.5703125" style="20"/>
  </cols>
  <sheetData>
    <row r="1" spans="1:22" ht="68.099999999999994" customHeight="1" x14ac:dyDescent="0.2">
      <c r="A1" s="19"/>
      <c r="B1" s="19"/>
      <c r="C1" s="19"/>
      <c r="D1" s="19"/>
      <c r="E1" s="19"/>
      <c r="F1" s="19"/>
      <c r="G1" s="19"/>
      <c r="H1" s="19"/>
      <c r="I1" s="19"/>
      <c r="J1" s="19"/>
      <c r="K1" s="19"/>
      <c r="L1" s="19"/>
      <c r="M1" s="19"/>
      <c r="N1" s="19"/>
      <c r="O1" s="19"/>
      <c r="P1" s="19"/>
      <c r="Q1" s="19"/>
    </row>
    <row r="2" spans="1:22" ht="13.5" thickBot="1" x14ac:dyDescent="0.25">
      <c r="A2" s="19"/>
      <c r="B2" s="19"/>
      <c r="C2" s="19"/>
      <c r="D2" s="19"/>
      <c r="E2" s="19"/>
      <c r="F2" s="19"/>
      <c r="G2" s="19"/>
      <c r="H2" s="19"/>
      <c r="I2" s="19"/>
      <c r="J2" s="19"/>
      <c r="K2" s="19"/>
      <c r="L2" s="19"/>
      <c r="M2" s="19"/>
      <c r="N2" s="19"/>
      <c r="O2" s="19"/>
      <c r="P2" s="19"/>
      <c r="Q2" s="19"/>
    </row>
    <row r="3" spans="1:22" s="22" customFormat="1" ht="15" x14ac:dyDescent="0.2">
      <c r="A3" s="69"/>
      <c r="B3" s="69"/>
      <c r="C3" s="166" t="s">
        <v>27</v>
      </c>
      <c r="D3" s="167"/>
      <c r="E3" s="168"/>
      <c r="F3" s="168"/>
      <c r="G3" s="168"/>
      <c r="H3" s="168"/>
      <c r="I3" s="169"/>
      <c r="J3" s="21"/>
      <c r="K3" s="21"/>
      <c r="L3" s="28" t="s">
        <v>31</v>
      </c>
      <c r="M3" s="28" t="s">
        <v>32</v>
      </c>
      <c r="N3" s="21"/>
      <c r="O3" s="21"/>
    </row>
    <row r="4" spans="1:22" s="24" customFormat="1" ht="24.75" x14ac:dyDescent="0.25">
      <c r="A4" s="70"/>
      <c r="B4" s="71"/>
      <c r="C4" s="170" t="s">
        <v>28</v>
      </c>
      <c r="D4" s="171"/>
      <c r="E4" s="172" t="s">
        <v>29</v>
      </c>
      <c r="F4" s="173"/>
      <c r="G4" s="93" t="s">
        <v>30</v>
      </c>
      <c r="H4" s="75" t="s">
        <v>33</v>
      </c>
      <c r="I4" s="83" t="s">
        <v>51</v>
      </c>
      <c r="J4" s="23"/>
      <c r="K4" s="23"/>
      <c r="L4" s="29" t="s">
        <v>34</v>
      </c>
      <c r="M4" s="29" t="s">
        <v>35</v>
      </c>
      <c r="N4" s="23"/>
      <c r="O4" s="23"/>
    </row>
    <row r="5" spans="1:22" s="32" customFormat="1" ht="54" customHeight="1" thickBot="1" x14ac:dyDescent="0.25">
      <c r="A5" s="72"/>
      <c r="B5" s="73"/>
      <c r="C5" s="174" t="str">
        <f>'2. Contratación (C)'!A14</f>
        <v>C.R8</v>
      </c>
      <c r="D5" s="175"/>
      <c r="E5" s="176" t="str">
        <f>'2. Contratación (C)'!B14</f>
        <v xml:space="preserve">Falsedad documental </v>
      </c>
      <c r="F5" s="177"/>
      <c r="G5" s="94" t="str">
        <f>'2. Contratación (C)'!C14</f>
        <v>El licitador incurre en falsedad para poder acceder al procedimiento de licitación y/o se aprecia falsedad en la documentación presentada para obtener el pago del precio.</v>
      </c>
      <c r="H5" s="30">
        <f>'2. Contratación (C)'!D14</f>
        <v>0</v>
      </c>
      <c r="I5" s="35">
        <f>'2. Contratación (C)'!E14</f>
        <v>0</v>
      </c>
      <c r="J5" s="19"/>
      <c r="K5" s="19"/>
      <c r="L5" s="19"/>
      <c r="M5" s="31" t="s">
        <v>36</v>
      </c>
      <c r="N5" s="19"/>
      <c r="O5" s="19"/>
    </row>
    <row r="6" spans="1:22" ht="21" customHeight="1" x14ac:dyDescent="0.2">
      <c r="A6" s="74"/>
      <c r="B6" s="74"/>
      <c r="C6" s="74"/>
      <c r="D6" s="19"/>
      <c r="E6" s="19"/>
      <c r="F6" s="19"/>
      <c r="G6" s="19"/>
      <c r="H6" s="19"/>
      <c r="I6" s="19"/>
      <c r="J6" s="19"/>
      <c r="K6" s="19"/>
      <c r="L6" s="19"/>
      <c r="M6" s="19"/>
      <c r="N6" s="19"/>
      <c r="O6" s="19"/>
      <c r="P6" s="19"/>
      <c r="Q6" s="19"/>
    </row>
    <row r="7" spans="1:22" ht="23.45" customHeight="1" x14ac:dyDescent="0.2">
      <c r="A7" s="19"/>
      <c r="B7" s="19"/>
      <c r="C7" s="19"/>
      <c r="D7" s="19"/>
      <c r="E7" s="19"/>
      <c r="F7" s="19"/>
      <c r="G7" s="19"/>
      <c r="H7" s="19"/>
      <c r="I7" s="19"/>
      <c r="J7" s="19"/>
      <c r="K7" s="19"/>
      <c r="L7" s="19"/>
      <c r="M7" s="19"/>
      <c r="N7" s="19"/>
      <c r="O7" s="19"/>
      <c r="P7" s="19"/>
      <c r="Q7" s="19"/>
    </row>
    <row r="8" spans="1:22" ht="26.25" customHeight="1" x14ac:dyDescent="0.2">
      <c r="A8" s="178" t="s">
        <v>194</v>
      </c>
      <c r="B8" s="179"/>
      <c r="C8" s="161" t="s">
        <v>37</v>
      </c>
      <c r="D8" s="180"/>
      <c r="E8" s="181"/>
      <c r="F8" s="178" t="s">
        <v>38</v>
      </c>
      <c r="G8" s="182"/>
      <c r="H8" s="182"/>
      <c r="I8" s="182"/>
      <c r="J8" s="182"/>
      <c r="K8" s="183"/>
      <c r="L8" s="161" t="s">
        <v>39</v>
      </c>
      <c r="M8" s="162"/>
      <c r="N8" s="163"/>
      <c r="O8" s="178" t="s">
        <v>43</v>
      </c>
      <c r="P8" s="182"/>
      <c r="Q8" s="182"/>
      <c r="R8" s="182"/>
      <c r="S8" s="183"/>
      <c r="T8" s="161" t="s">
        <v>44</v>
      </c>
      <c r="U8" s="162"/>
      <c r="V8" s="163"/>
    </row>
    <row r="9" spans="1:22" ht="48" x14ac:dyDescent="0.2">
      <c r="A9" s="76" t="s">
        <v>195</v>
      </c>
      <c r="B9" s="76" t="s">
        <v>196</v>
      </c>
      <c r="C9" s="84" t="s">
        <v>121</v>
      </c>
      <c r="D9" s="84" t="s">
        <v>122</v>
      </c>
      <c r="E9" s="85" t="s">
        <v>163</v>
      </c>
      <c r="F9" s="76" t="s">
        <v>40</v>
      </c>
      <c r="G9" s="76" t="s">
        <v>41</v>
      </c>
      <c r="H9" s="76" t="s">
        <v>131</v>
      </c>
      <c r="I9" s="76" t="s">
        <v>42</v>
      </c>
      <c r="J9" s="76" t="s">
        <v>118</v>
      </c>
      <c r="K9" s="76" t="s">
        <v>119</v>
      </c>
      <c r="L9" s="84" t="s">
        <v>123</v>
      </c>
      <c r="M9" s="84" t="s">
        <v>124</v>
      </c>
      <c r="N9" s="84" t="s">
        <v>164</v>
      </c>
      <c r="O9" s="76" t="s">
        <v>45</v>
      </c>
      <c r="P9" s="76" t="s">
        <v>120</v>
      </c>
      <c r="Q9" s="76" t="s">
        <v>46</v>
      </c>
      <c r="R9" s="77" t="s">
        <v>116</v>
      </c>
      <c r="S9" s="77" t="s">
        <v>117</v>
      </c>
      <c r="T9" s="84" t="s">
        <v>125</v>
      </c>
      <c r="U9" s="84" t="s">
        <v>126</v>
      </c>
      <c r="V9" s="84" t="s">
        <v>165</v>
      </c>
    </row>
    <row r="10" spans="1:22" ht="102" x14ac:dyDescent="0.2">
      <c r="A10" s="96" t="s">
        <v>291</v>
      </c>
      <c r="B10" s="67" t="s">
        <v>420</v>
      </c>
      <c r="C10" s="78"/>
      <c r="D10" s="78"/>
      <c r="E10" s="82">
        <f>C10*D10</f>
        <v>0</v>
      </c>
      <c r="F10" s="96" t="s">
        <v>294</v>
      </c>
      <c r="G10" s="127" t="s">
        <v>446</v>
      </c>
      <c r="H10" s="79"/>
      <c r="I10" s="79"/>
      <c r="J10" s="78"/>
      <c r="K10" s="78"/>
      <c r="L10" s="95" t="str">
        <f t="shared" ref="L10:M12" si="0">IF(ISNUMBER(C10),IF(C10+J10&gt;1,C10+J10,1),"")</f>
        <v/>
      </c>
      <c r="M10" s="95" t="str">
        <f t="shared" si="0"/>
        <v/>
      </c>
      <c r="N10" s="82"/>
      <c r="O10" s="80"/>
      <c r="P10" s="80"/>
      <c r="Q10" s="80"/>
      <c r="R10" s="78"/>
      <c r="S10" s="78"/>
      <c r="T10" s="95" t="str">
        <f>IF(ISNUMBER($L10),IF($L10+R10&gt;1,$L10+R10,1),"")</f>
        <v/>
      </c>
      <c r="U10" s="95" t="str">
        <f>IF(ISNUMBER($M10),IF($M10+S10&gt;1,$M10+S10,1),"")</f>
        <v/>
      </c>
      <c r="V10" s="82"/>
    </row>
    <row r="11" spans="1:22" ht="180" x14ac:dyDescent="0.2">
      <c r="A11" s="96" t="s">
        <v>292</v>
      </c>
      <c r="B11" s="66" t="s">
        <v>421</v>
      </c>
      <c r="C11" s="78"/>
      <c r="D11" s="78"/>
      <c r="E11" s="82">
        <f t="shared" ref="E11:E12" si="1">C11*D11</f>
        <v>0</v>
      </c>
      <c r="F11" s="96" t="s">
        <v>295</v>
      </c>
      <c r="G11" s="127" t="s">
        <v>446</v>
      </c>
      <c r="H11" s="79"/>
      <c r="I11" s="79"/>
      <c r="J11" s="78"/>
      <c r="K11" s="78"/>
      <c r="L11" s="95" t="str">
        <f t="shared" si="0"/>
        <v/>
      </c>
      <c r="M11" s="95" t="str">
        <f t="shared" si="0"/>
        <v/>
      </c>
      <c r="N11" s="82"/>
      <c r="O11" s="80"/>
      <c r="P11" s="80"/>
      <c r="Q11" s="80"/>
      <c r="R11" s="78"/>
      <c r="S11" s="78"/>
      <c r="T11" s="95" t="str">
        <f t="shared" ref="T11:T12" si="2">IF(ISNUMBER($L11),IF($L11+R11&gt;1,$L11+R11,1),"")</f>
        <v/>
      </c>
      <c r="U11" s="95" t="str">
        <f t="shared" ref="U11:U12" si="3">IF(ISNUMBER($M11),IF($M11+S11&gt;1,$M11+S11,1),"")</f>
        <v/>
      </c>
      <c r="V11" s="82"/>
    </row>
    <row r="12" spans="1:22" ht="120" x14ac:dyDescent="0.2">
      <c r="A12" s="96" t="s">
        <v>293</v>
      </c>
      <c r="B12" s="58" t="s">
        <v>129</v>
      </c>
      <c r="C12" s="78"/>
      <c r="D12" s="78"/>
      <c r="E12" s="82">
        <f t="shared" si="1"/>
        <v>0</v>
      </c>
      <c r="F12" s="96" t="s">
        <v>296</v>
      </c>
      <c r="G12" s="127" t="s">
        <v>446</v>
      </c>
      <c r="H12" s="79"/>
      <c r="I12" s="79"/>
      <c r="J12" s="78"/>
      <c r="K12" s="78"/>
      <c r="L12" s="95" t="str">
        <f t="shared" si="0"/>
        <v/>
      </c>
      <c r="M12" s="95" t="str">
        <f t="shared" si="0"/>
        <v/>
      </c>
      <c r="N12" s="82"/>
      <c r="O12" s="80"/>
      <c r="P12" s="80"/>
      <c r="Q12" s="80"/>
      <c r="R12" s="78"/>
      <c r="S12" s="78"/>
      <c r="T12" s="95" t="str">
        <f t="shared" si="2"/>
        <v/>
      </c>
      <c r="U12" s="95" t="str">
        <f t="shared" si="3"/>
        <v/>
      </c>
      <c r="V12" s="82"/>
    </row>
    <row r="13" spans="1:22" ht="48" customHeight="1" x14ac:dyDescent="0.2">
      <c r="D13" s="84" t="s">
        <v>132</v>
      </c>
      <c r="E13" s="81"/>
      <c r="M13" s="84" t="s">
        <v>133</v>
      </c>
      <c r="N13" s="81"/>
      <c r="U13" s="84" t="s">
        <v>134</v>
      </c>
      <c r="V13" s="81"/>
    </row>
    <row r="36" spans="4:5" x14ac:dyDescent="0.2">
      <c r="D36" s="20">
        <v>1</v>
      </c>
      <c r="E36" s="20">
        <v>-1</v>
      </c>
    </row>
    <row r="37" spans="4:5" x14ac:dyDescent="0.2">
      <c r="D37" s="20">
        <v>2</v>
      </c>
      <c r="E37" s="20">
        <v>-2</v>
      </c>
    </row>
    <row r="38" spans="4:5" x14ac:dyDescent="0.2">
      <c r="D38" s="20">
        <v>3</v>
      </c>
      <c r="E38" s="20">
        <v>-3</v>
      </c>
    </row>
    <row r="39" spans="4:5" x14ac:dyDescent="0.2">
      <c r="D39" s="20">
        <v>4</v>
      </c>
      <c r="E39" s="20">
        <v>-4</v>
      </c>
    </row>
  </sheetData>
  <mergeCells count="11">
    <mergeCell ref="T8:V8"/>
    <mergeCell ref="C3:I3"/>
    <mergeCell ref="C4:D4"/>
    <mergeCell ref="E4:F4"/>
    <mergeCell ref="C5:D5"/>
    <mergeCell ref="E5:F5"/>
    <mergeCell ref="A8:B8"/>
    <mergeCell ref="C8:E8"/>
    <mergeCell ref="F8:K8"/>
    <mergeCell ref="L8:N8"/>
    <mergeCell ref="O8:S8"/>
  </mergeCells>
  <conditionalFormatting sqref="E10:E12 N10:N12 V10:V12">
    <cfRule type="cellIs" dxfId="311" priority="24" operator="between">
      <formula>8</formula>
      <formula>16</formula>
    </cfRule>
    <cfRule type="cellIs" dxfId="310" priority="25" operator="between">
      <formula>4</formula>
      <formula>7.99</formula>
    </cfRule>
    <cfRule type="cellIs" dxfId="309" priority="26" operator="between">
      <formula>1</formula>
      <formula>3.99</formula>
    </cfRule>
  </conditionalFormatting>
  <conditionalFormatting sqref="F10:F12">
    <cfRule type="cellIs" dxfId="308" priority="21" operator="between">
      <formula>11</formula>
      <formula>25</formula>
    </cfRule>
    <cfRule type="cellIs" dxfId="307" priority="22" operator="between">
      <formula>6</formula>
      <formula>10</formula>
    </cfRule>
    <cfRule type="cellIs" dxfId="306" priority="23" operator="between">
      <formula>0</formula>
      <formula>5</formula>
    </cfRule>
  </conditionalFormatting>
  <conditionalFormatting sqref="H10:H12">
    <cfRule type="containsText" dxfId="305" priority="19" operator="containsText" text="Sí">
      <formula>NOT(ISERROR(SEARCH("Sí",H10)))</formula>
    </cfRule>
    <cfRule type="containsText" dxfId="304" priority="20" operator="containsText" text="No">
      <formula>NOT(ISERROR(SEARCH("No",H10)))</formula>
    </cfRule>
  </conditionalFormatting>
  <conditionalFormatting sqref="I10:I12">
    <cfRule type="containsText" dxfId="303" priority="16" operator="containsText" text="Bajo">
      <formula>NOT(ISERROR(SEARCH("Bajo",I10)))</formula>
    </cfRule>
    <cfRule type="containsText" dxfId="302" priority="17" operator="containsText" text="Medio">
      <formula>NOT(ISERROR(SEARCH("Medio",I10)))</formula>
    </cfRule>
    <cfRule type="containsText" dxfId="301" priority="18" operator="containsText" text="Alto">
      <formula>NOT(ISERROR(SEARCH("Alto",I10)))</formula>
    </cfRule>
  </conditionalFormatting>
  <conditionalFormatting sqref="E13">
    <cfRule type="cellIs" dxfId="300" priority="13" operator="between">
      <formula>8</formula>
      <formula>16</formula>
    </cfRule>
    <cfRule type="cellIs" dxfId="299" priority="14" operator="between">
      <formula>4</formula>
      <formula>7.99</formula>
    </cfRule>
    <cfRule type="cellIs" dxfId="298" priority="15" operator="between">
      <formula>1</formula>
      <formula>3.99</formula>
    </cfRule>
  </conditionalFormatting>
  <conditionalFormatting sqref="N13">
    <cfRule type="cellIs" dxfId="297" priority="7" operator="between">
      <formula>8</formula>
      <formula>16</formula>
    </cfRule>
    <cfRule type="cellIs" dxfId="296" priority="8" operator="between">
      <formula>4</formula>
      <formula>7.99</formula>
    </cfRule>
    <cfRule type="cellIs" dxfId="295" priority="9" operator="between">
      <formula>1</formula>
      <formula>3.99</formula>
    </cfRule>
  </conditionalFormatting>
  <conditionalFormatting sqref="V13">
    <cfRule type="cellIs" dxfId="294" priority="1" operator="between">
      <formula>8</formula>
      <formula>16</formula>
    </cfRule>
    <cfRule type="cellIs" dxfId="293" priority="2" operator="between">
      <formula>4</formula>
      <formula>7.99</formula>
    </cfRule>
    <cfRule type="cellIs" dxfId="292" priority="3" operator="between">
      <formula>1</formula>
      <formula>3.99</formula>
    </cfRule>
  </conditionalFormatting>
  <dataValidations count="4">
    <dataValidation type="list" allowBlank="1" showInputMessage="1" showErrorMessage="1" sqref="R10:S12 J10:K12" xr:uid="{00000000-0002-0000-1400-000000000000}">
      <formula1>negative</formula1>
    </dataValidation>
    <dataValidation type="list" allowBlank="1" showInputMessage="1" showErrorMessage="1" sqref="C10:D12" xr:uid="{00000000-0002-0000-1400-000001000000}">
      <formula1>positive</formula1>
    </dataValidation>
    <dataValidation type="list" allowBlank="1" showInputMessage="1" showErrorMessage="1" sqref="H10:H12" xr:uid="{00000000-0002-0000-1400-000002000000}">
      <formula1>$L$3:$L$4</formula1>
    </dataValidation>
    <dataValidation type="list" allowBlank="1" showInputMessage="1" showErrorMessage="1" sqref="I10:I12" xr:uid="{00000000-0002-0000-1400-000003000000}">
      <formula1>$M$3:$M$5</formula1>
    </dataValidation>
  </dataValidations>
  <pageMargins left="0.70866141732283472" right="0.70866141732283472" top="0.74803149606299213" bottom="0.74803149606299213" header="0.31496062992125984" footer="0.31496062992125984"/>
  <pageSetup paperSize="9" scale="24"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theme="5" tint="0.39997558519241921"/>
    <pageSetUpPr fitToPage="1"/>
  </sheetPr>
  <dimension ref="A1:V37"/>
  <sheetViews>
    <sheetView topLeftCell="C1" zoomScaleNormal="100" zoomScaleSheetLayoutView="100" workbookViewId="0">
      <pane xSplit="6" ySplit="16" topLeftCell="R17" activePane="bottomRight" state="frozen"/>
      <selection activeCell="C8" sqref="C8"/>
      <selection pane="topRight" activeCell="I8" sqref="I8"/>
      <selection pane="bottomLeft" activeCell="C17" sqref="C17"/>
      <selection pane="bottomRight" activeCell="W11" sqref="W11"/>
    </sheetView>
  </sheetViews>
  <sheetFormatPr baseColWidth="10" defaultColWidth="8.5703125" defaultRowHeight="12.75" x14ac:dyDescent="0.2"/>
  <cols>
    <col min="1" max="1" width="12.5703125" style="20" customWidth="1"/>
    <col min="2" max="2" width="64.5703125" style="20" customWidth="1"/>
    <col min="3" max="3" width="13.42578125" style="20" customWidth="1"/>
    <col min="4" max="4" width="15" style="20" customWidth="1"/>
    <col min="5" max="5" width="14.42578125" style="20" customWidth="1"/>
    <col min="6" max="6" width="12.5703125" style="20" customWidth="1"/>
    <col min="7" max="7" width="64.5703125" style="20" customWidth="1"/>
    <col min="8" max="8" width="28.42578125" style="20" customWidth="1"/>
    <col min="9" max="9" width="23.42578125" style="20" customWidth="1"/>
    <col min="10" max="11" width="28.42578125" style="20" customWidth="1"/>
    <col min="12" max="14" width="14.5703125" style="20" customWidth="1"/>
    <col min="15" max="15" width="64.5703125" style="20" customWidth="1"/>
    <col min="16" max="17" width="14.5703125" style="20" customWidth="1"/>
    <col min="18" max="19" width="28.42578125" style="20" customWidth="1"/>
    <col min="20" max="22" width="14.5703125" style="20" customWidth="1"/>
    <col min="23" max="23" width="13.42578125" style="20" customWidth="1"/>
    <col min="24" max="24" width="12.5703125" style="20" customWidth="1"/>
    <col min="25" max="25" width="13.5703125" style="20" customWidth="1"/>
    <col min="26" max="26" width="41.42578125" style="20" customWidth="1"/>
    <col min="27" max="16384" width="8.5703125" style="20"/>
  </cols>
  <sheetData>
    <row r="1" spans="1:22" ht="80.45" customHeight="1" x14ac:dyDescent="0.2">
      <c r="A1" s="19"/>
      <c r="B1" s="19"/>
      <c r="C1" s="19"/>
      <c r="D1" s="19"/>
      <c r="E1" s="19"/>
      <c r="F1" s="19"/>
      <c r="G1" s="19"/>
      <c r="H1" s="19"/>
      <c r="I1" s="19"/>
      <c r="J1" s="19"/>
      <c r="K1" s="19"/>
      <c r="L1" s="19"/>
      <c r="M1" s="19"/>
      <c r="N1" s="19"/>
      <c r="O1" s="19"/>
      <c r="P1" s="19"/>
      <c r="Q1" s="19"/>
    </row>
    <row r="2" spans="1:22" ht="13.5" thickBot="1" x14ac:dyDescent="0.25">
      <c r="A2" s="19"/>
      <c r="B2" s="19"/>
      <c r="C2" s="19"/>
      <c r="D2" s="19"/>
      <c r="E2" s="19"/>
      <c r="F2" s="19"/>
      <c r="G2" s="19"/>
      <c r="H2" s="19"/>
      <c r="I2" s="19"/>
      <c r="J2" s="19"/>
      <c r="K2" s="19"/>
      <c r="L2" s="19"/>
      <c r="M2" s="19"/>
      <c r="N2" s="19"/>
      <c r="O2" s="19"/>
      <c r="P2" s="19"/>
      <c r="Q2" s="19"/>
    </row>
    <row r="3" spans="1:22" s="22" customFormat="1" ht="15" x14ac:dyDescent="0.2">
      <c r="A3" s="69"/>
      <c r="B3" s="69"/>
      <c r="C3" s="166" t="s">
        <v>27</v>
      </c>
      <c r="D3" s="167"/>
      <c r="E3" s="168"/>
      <c r="F3" s="168"/>
      <c r="G3" s="168"/>
      <c r="H3" s="168"/>
      <c r="I3" s="169"/>
      <c r="J3" s="21"/>
      <c r="K3" s="21"/>
      <c r="L3" s="28" t="s">
        <v>31</v>
      </c>
      <c r="M3" s="28" t="s">
        <v>32</v>
      </c>
      <c r="N3" s="21"/>
      <c r="O3" s="21"/>
    </row>
    <row r="4" spans="1:22" s="24" customFormat="1" ht="24.75" x14ac:dyDescent="0.25">
      <c r="A4" s="70"/>
      <c r="B4" s="71"/>
      <c r="C4" s="170" t="s">
        <v>28</v>
      </c>
      <c r="D4" s="171"/>
      <c r="E4" s="172" t="s">
        <v>29</v>
      </c>
      <c r="F4" s="173"/>
      <c r="G4" s="105" t="s">
        <v>30</v>
      </c>
      <c r="H4" s="75" t="s">
        <v>33</v>
      </c>
      <c r="I4" s="83" t="s">
        <v>51</v>
      </c>
      <c r="J4" s="23"/>
      <c r="K4" s="23"/>
      <c r="L4" s="29" t="s">
        <v>34</v>
      </c>
      <c r="M4" s="29" t="s">
        <v>35</v>
      </c>
      <c r="N4" s="23"/>
      <c r="O4" s="23"/>
    </row>
    <row r="5" spans="1:22" s="32" customFormat="1" ht="54" customHeight="1" thickBot="1" x14ac:dyDescent="0.25">
      <c r="A5" s="72"/>
      <c r="B5" s="73"/>
      <c r="C5" s="174" t="str">
        <f>'2. Contratación (C)'!A15</f>
        <v>C.R9</v>
      </c>
      <c r="D5" s="175"/>
      <c r="E5" s="176" t="str">
        <f>'2. Contratación (C)'!B15</f>
        <v>Doble financiación</v>
      </c>
      <c r="F5" s="177"/>
      <c r="G5" s="98" t="str">
        <f>'2. Contratación (C)'!C15</f>
        <v>Incumplimiento de la prohibición de doble financiación.</v>
      </c>
      <c r="H5" s="30">
        <f>'2. Contratación (C)'!D15</f>
        <v>0</v>
      </c>
      <c r="I5" s="35">
        <f>'2. Contratación (C)'!E15</f>
        <v>0</v>
      </c>
      <c r="J5" s="19"/>
      <c r="K5" s="19"/>
      <c r="L5" s="19"/>
      <c r="M5" s="31" t="s">
        <v>36</v>
      </c>
      <c r="N5" s="19"/>
      <c r="O5" s="19"/>
    </row>
    <row r="6" spans="1:22" x14ac:dyDescent="0.2">
      <c r="A6" s="74"/>
      <c r="B6" s="74"/>
      <c r="C6" s="74"/>
      <c r="D6" s="19"/>
      <c r="E6" s="19"/>
      <c r="F6" s="19"/>
      <c r="G6" s="19"/>
      <c r="H6" s="19"/>
      <c r="I6" s="19"/>
      <c r="J6" s="19"/>
      <c r="K6" s="19"/>
      <c r="L6" s="19"/>
      <c r="M6" s="19"/>
      <c r="N6" s="19"/>
      <c r="O6" s="19"/>
      <c r="P6" s="19"/>
      <c r="Q6" s="19"/>
    </row>
    <row r="7" spans="1:22" x14ac:dyDescent="0.2">
      <c r="A7" s="19"/>
      <c r="B7" s="19"/>
      <c r="C7" s="19"/>
      <c r="D7" s="19"/>
      <c r="E7" s="19"/>
      <c r="F7" s="19"/>
      <c r="G7" s="19"/>
      <c r="H7" s="19"/>
      <c r="I7" s="19"/>
      <c r="J7" s="19"/>
      <c r="K7" s="19"/>
      <c r="L7" s="19"/>
      <c r="M7" s="19"/>
      <c r="N7" s="19"/>
      <c r="O7" s="19"/>
      <c r="P7" s="19"/>
      <c r="Q7" s="19"/>
    </row>
    <row r="8" spans="1:22" ht="26.25" customHeight="1" x14ac:dyDescent="0.2">
      <c r="A8" s="178" t="s">
        <v>194</v>
      </c>
      <c r="B8" s="179"/>
      <c r="C8" s="161" t="s">
        <v>37</v>
      </c>
      <c r="D8" s="180"/>
      <c r="E8" s="181"/>
      <c r="F8" s="178" t="s">
        <v>38</v>
      </c>
      <c r="G8" s="182"/>
      <c r="H8" s="182"/>
      <c r="I8" s="182"/>
      <c r="J8" s="182"/>
      <c r="K8" s="183"/>
      <c r="L8" s="161" t="s">
        <v>39</v>
      </c>
      <c r="M8" s="162"/>
      <c r="N8" s="163"/>
      <c r="O8" s="178" t="s">
        <v>43</v>
      </c>
      <c r="P8" s="182"/>
      <c r="Q8" s="182"/>
      <c r="R8" s="182"/>
      <c r="S8" s="183"/>
      <c r="T8" s="161" t="s">
        <v>44</v>
      </c>
      <c r="U8" s="162"/>
      <c r="V8" s="163"/>
    </row>
    <row r="9" spans="1:22" ht="48" x14ac:dyDescent="0.2">
      <c r="A9" s="76" t="s">
        <v>195</v>
      </c>
      <c r="B9" s="76" t="s">
        <v>196</v>
      </c>
      <c r="C9" s="84" t="s">
        <v>121</v>
      </c>
      <c r="D9" s="84" t="s">
        <v>122</v>
      </c>
      <c r="E9" s="85" t="s">
        <v>163</v>
      </c>
      <c r="F9" s="76" t="s">
        <v>40</v>
      </c>
      <c r="G9" s="76" t="s">
        <v>41</v>
      </c>
      <c r="H9" s="76" t="s">
        <v>131</v>
      </c>
      <c r="I9" s="76" t="s">
        <v>42</v>
      </c>
      <c r="J9" s="76" t="s">
        <v>118</v>
      </c>
      <c r="K9" s="76" t="s">
        <v>119</v>
      </c>
      <c r="L9" s="84" t="s">
        <v>123</v>
      </c>
      <c r="M9" s="84" t="s">
        <v>124</v>
      </c>
      <c r="N9" s="84" t="s">
        <v>164</v>
      </c>
      <c r="O9" s="76" t="s">
        <v>45</v>
      </c>
      <c r="P9" s="76" t="s">
        <v>120</v>
      </c>
      <c r="Q9" s="76" t="s">
        <v>46</v>
      </c>
      <c r="R9" s="77" t="s">
        <v>116</v>
      </c>
      <c r="S9" s="77" t="s">
        <v>117</v>
      </c>
      <c r="T9" s="84" t="s">
        <v>125</v>
      </c>
      <c r="U9" s="84" t="s">
        <v>126</v>
      </c>
      <c r="V9" s="84" t="s">
        <v>165</v>
      </c>
    </row>
    <row r="10" spans="1:22" ht="144" x14ac:dyDescent="0.2">
      <c r="A10" s="96" t="s">
        <v>297</v>
      </c>
      <c r="B10" s="34" t="s">
        <v>162</v>
      </c>
      <c r="C10" s="78"/>
      <c r="D10" s="78"/>
      <c r="E10" s="82">
        <f>C10*D10</f>
        <v>0</v>
      </c>
      <c r="F10" s="96" t="s">
        <v>298</v>
      </c>
      <c r="G10" s="100" t="s">
        <v>438</v>
      </c>
      <c r="H10" s="79"/>
      <c r="I10" s="79"/>
      <c r="J10" s="78"/>
      <c r="K10" s="78"/>
      <c r="L10" s="99" t="str">
        <f t="shared" ref="L10:M10" si="0">IF(ISNUMBER(C10),IF(C10+J10&gt;1,C10+J10,1),"")</f>
        <v/>
      </c>
      <c r="M10" s="99" t="str">
        <f t="shared" si="0"/>
        <v/>
      </c>
      <c r="N10" s="82"/>
      <c r="O10" s="80"/>
      <c r="P10" s="80"/>
      <c r="Q10" s="80"/>
      <c r="R10" s="78"/>
      <c r="S10" s="78"/>
      <c r="T10" s="99" t="str">
        <f>IF(ISNUMBER($L10),IF($L10+R10&gt;1,$L10+R10,1),"")</f>
        <v/>
      </c>
      <c r="U10" s="99" t="str">
        <f>IF(ISNUMBER($M10),IF($M10+S10&gt;1,$M10+S10,1),"")</f>
        <v/>
      </c>
      <c r="V10" s="82"/>
    </row>
    <row r="11" spans="1:22" ht="48" customHeight="1" x14ac:dyDescent="0.2">
      <c r="D11" s="84" t="s">
        <v>132</v>
      </c>
      <c r="E11" s="81"/>
      <c r="M11" s="84" t="s">
        <v>133</v>
      </c>
      <c r="N11" s="81"/>
      <c r="U11" s="84" t="s">
        <v>134</v>
      </c>
      <c r="V11" s="81"/>
    </row>
    <row r="34" spans="4:5" x14ac:dyDescent="0.2">
      <c r="D34" s="20">
        <v>1</v>
      </c>
      <c r="E34" s="20">
        <v>-1</v>
      </c>
    </row>
    <row r="35" spans="4:5" x14ac:dyDescent="0.2">
      <c r="D35" s="20">
        <v>2</v>
      </c>
      <c r="E35" s="20">
        <v>-2</v>
      </c>
    </row>
    <row r="36" spans="4:5" x14ac:dyDescent="0.2">
      <c r="D36" s="20">
        <v>3</v>
      </c>
      <c r="E36" s="20">
        <v>-3</v>
      </c>
    </row>
    <row r="37" spans="4:5" x14ac:dyDescent="0.2">
      <c r="D37" s="20">
        <v>4</v>
      </c>
      <c r="E37" s="20">
        <v>-4</v>
      </c>
    </row>
  </sheetData>
  <mergeCells count="11">
    <mergeCell ref="T8:V8"/>
    <mergeCell ref="C3:I3"/>
    <mergeCell ref="C4:D4"/>
    <mergeCell ref="E4:F4"/>
    <mergeCell ref="C5:D5"/>
    <mergeCell ref="E5:F5"/>
    <mergeCell ref="A8:B8"/>
    <mergeCell ref="C8:E8"/>
    <mergeCell ref="F8:K8"/>
    <mergeCell ref="L8:N8"/>
    <mergeCell ref="O8:S8"/>
  </mergeCells>
  <conditionalFormatting sqref="E10 N10 V10">
    <cfRule type="cellIs" dxfId="291" priority="24" operator="between">
      <formula>8</formula>
      <formula>16</formula>
    </cfRule>
    <cfRule type="cellIs" dxfId="290" priority="25" operator="between">
      <formula>4</formula>
      <formula>7.99</formula>
    </cfRule>
    <cfRule type="cellIs" dxfId="289" priority="26" operator="between">
      <formula>1</formula>
      <formula>3.99</formula>
    </cfRule>
  </conditionalFormatting>
  <conditionalFormatting sqref="F10">
    <cfRule type="cellIs" dxfId="288" priority="21" operator="between">
      <formula>11</formula>
      <formula>25</formula>
    </cfRule>
    <cfRule type="cellIs" dxfId="287" priority="22" operator="between">
      <formula>6</formula>
      <formula>10</formula>
    </cfRule>
    <cfRule type="cellIs" dxfId="286" priority="23" operator="between">
      <formula>0</formula>
      <formula>5</formula>
    </cfRule>
  </conditionalFormatting>
  <conditionalFormatting sqref="H10">
    <cfRule type="containsText" dxfId="285" priority="19" operator="containsText" text="Sí">
      <formula>NOT(ISERROR(SEARCH("Sí",H10)))</formula>
    </cfRule>
    <cfRule type="containsText" dxfId="284" priority="20" operator="containsText" text="No">
      <formula>NOT(ISERROR(SEARCH("No",H10)))</formula>
    </cfRule>
  </conditionalFormatting>
  <conditionalFormatting sqref="I10">
    <cfRule type="containsText" dxfId="283" priority="16" operator="containsText" text="Bajo">
      <formula>NOT(ISERROR(SEARCH("Bajo",I10)))</formula>
    </cfRule>
    <cfRule type="containsText" dxfId="282" priority="17" operator="containsText" text="Medio">
      <formula>NOT(ISERROR(SEARCH("Medio",I10)))</formula>
    </cfRule>
    <cfRule type="containsText" dxfId="281" priority="18" operator="containsText" text="Alto">
      <formula>NOT(ISERROR(SEARCH("Alto",I10)))</formula>
    </cfRule>
  </conditionalFormatting>
  <conditionalFormatting sqref="E11">
    <cfRule type="cellIs" dxfId="280" priority="13" operator="between">
      <formula>8</formula>
      <formula>16</formula>
    </cfRule>
    <cfRule type="cellIs" dxfId="279" priority="14" operator="between">
      <formula>4</formula>
      <formula>7.99</formula>
    </cfRule>
    <cfRule type="cellIs" dxfId="278" priority="15" operator="between">
      <formula>1</formula>
      <formula>3.99</formula>
    </cfRule>
  </conditionalFormatting>
  <conditionalFormatting sqref="N11">
    <cfRule type="cellIs" dxfId="277" priority="7" operator="between">
      <formula>8</formula>
      <formula>16</formula>
    </cfRule>
    <cfRule type="cellIs" dxfId="276" priority="8" operator="between">
      <formula>4</formula>
      <formula>7.99</formula>
    </cfRule>
    <cfRule type="cellIs" dxfId="275" priority="9" operator="between">
      <formula>1</formula>
      <formula>3.99</formula>
    </cfRule>
  </conditionalFormatting>
  <conditionalFormatting sqref="V11">
    <cfRule type="cellIs" dxfId="274" priority="1" operator="between">
      <formula>8</formula>
      <formula>16</formula>
    </cfRule>
    <cfRule type="cellIs" dxfId="273" priority="2" operator="between">
      <formula>4</formula>
      <formula>7.99</formula>
    </cfRule>
    <cfRule type="cellIs" dxfId="272" priority="3" operator="between">
      <formula>1</formula>
      <formula>3.99</formula>
    </cfRule>
  </conditionalFormatting>
  <dataValidations count="4">
    <dataValidation type="list" allowBlank="1" showInputMessage="1" showErrorMessage="1" sqref="R10:S10 J10:K10" xr:uid="{00000000-0002-0000-1500-000000000000}">
      <formula1>negative</formula1>
    </dataValidation>
    <dataValidation type="list" allowBlank="1" showInputMessage="1" showErrorMessage="1" sqref="C10:D10" xr:uid="{00000000-0002-0000-1500-000001000000}">
      <formula1>positive</formula1>
    </dataValidation>
    <dataValidation type="list" allowBlank="1" showInputMessage="1" showErrorMessage="1" sqref="H10" xr:uid="{00000000-0002-0000-1500-000002000000}">
      <formula1>$L$3:$L$4</formula1>
    </dataValidation>
    <dataValidation type="list" allowBlank="1" showInputMessage="1" showErrorMessage="1" sqref="I10" xr:uid="{00000000-0002-0000-1500-000003000000}">
      <formula1>$M$3:$M$5</formula1>
    </dataValidation>
  </dataValidations>
  <pageMargins left="0.70866141732283472" right="0.70866141732283472" top="0.74803149606299213" bottom="0.74803149606299213" header="0.31496062992125984" footer="0.31496062992125984"/>
  <pageSetup paperSize="9" scale="24"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theme="5" tint="0.39997558519241921"/>
    <pageSetUpPr fitToPage="1"/>
  </sheetPr>
  <dimension ref="A1:V38"/>
  <sheetViews>
    <sheetView topLeftCell="K2" zoomScaleNormal="100" zoomScaleSheetLayoutView="100" workbookViewId="0">
      <pane ySplit="8" topLeftCell="A10" activePane="bottomLeft" state="frozen"/>
      <selection activeCell="A7" sqref="A7"/>
      <selection pane="bottomLeft" activeCell="V12" sqref="V12"/>
    </sheetView>
  </sheetViews>
  <sheetFormatPr baseColWidth="10" defaultColWidth="8.5703125" defaultRowHeight="12.75" x14ac:dyDescent="0.2"/>
  <cols>
    <col min="1" max="1" width="12.5703125" style="20" customWidth="1"/>
    <col min="2" max="2" width="64.5703125" style="20" customWidth="1"/>
    <col min="3" max="3" width="13.42578125" style="20" customWidth="1"/>
    <col min="4" max="4" width="15" style="20" customWidth="1"/>
    <col min="5" max="5" width="14.42578125" style="20" customWidth="1"/>
    <col min="6" max="6" width="12.5703125" style="20" customWidth="1"/>
    <col min="7" max="7" width="64.5703125" style="20" customWidth="1"/>
    <col min="8" max="8" width="28.42578125" style="20" customWidth="1"/>
    <col min="9" max="9" width="23.42578125" style="20" customWidth="1"/>
    <col min="10" max="11" width="28.42578125" style="20" customWidth="1"/>
    <col min="12" max="14" width="14.5703125" style="20" customWidth="1"/>
    <col min="15" max="15" width="64.5703125" style="20" customWidth="1"/>
    <col min="16" max="17" width="14.5703125" style="20" customWidth="1"/>
    <col min="18" max="19" width="28.42578125" style="20" customWidth="1"/>
    <col min="20" max="22" width="14.5703125" style="20" customWidth="1"/>
    <col min="23" max="23" width="13.42578125" style="20" customWidth="1"/>
    <col min="24" max="24" width="12.5703125" style="20" customWidth="1"/>
    <col min="25" max="25" width="13.5703125" style="20" customWidth="1"/>
    <col min="26" max="26" width="41.42578125" style="20" customWidth="1"/>
    <col min="27" max="16384" width="8.5703125" style="20"/>
  </cols>
  <sheetData>
    <row r="1" spans="1:22" x14ac:dyDescent="0.2">
      <c r="A1" s="19"/>
      <c r="B1" s="19"/>
      <c r="C1" s="19"/>
      <c r="D1" s="19"/>
      <c r="E1" s="19"/>
      <c r="F1" s="19"/>
      <c r="G1" s="19"/>
      <c r="H1" s="19"/>
      <c r="I1" s="19"/>
      <c r="J1" s="19"/>
      <c r="K1" s="19"/>
      <c r="L1" s="19"/>
      <c r="M1" s="19"/>
      <c r="N1" s="19"/>
      <c r="O1" s="19"/>
      <c r="P1" s="19"/>
      <c r="Q1" s="19"/>
    </row>
    <row r="2" spans="1:22" ht="84.95" customHeight="1" thickBot="1" x14ac:dyDescent="0.25">
      <c r="A2" s="19"/>
      <c r="B2" s="19"/>
      <c r="C2" s="19"/>
      <c r="D2" s="19"/>
      <c r="E2" s="19"/>
      <c r="F2" s="19"/>
      <c r="G2" s="19"/>
      <c r="H2" s="19"/>
      <c r="I2" s="19"/>
      <c r="J2" s="19"/>
      <c r="K2" s="19"/>
      <c r="L2" s="19"/>
      <c r="M2" s="19"/>
      <c r="N2" s="19"/>
      <c r="O2" s="19"/>
      <c r="P2" s="19"/>
      <c r="Q2" s="19"/>
    </row>
    <row r="3" spans="1:22" s="22" customFormat="1" ht="17.100000000000001" customHeight="1" x14ac:dyDescent="0.2">
      <c r="A3" s="69"/>
      <c r="B3" s="69"/>
      <c r="C3" s="166" t="s">
        <v>27</v>
      </c>
      <c r="D3" s="167"/>
      <c r="E3" s="168"/>
      <c r="F3" s="168"/>
      <c r="G3" s="168"/>
      <c r="H3" s="168"/>
      <c r="I3" s="169"/>
      <c r="J3" s="21"/>
      <c r="K3" s="21"/>
      <c r="L3" s="28" t="s">
        <v>31</v>
      </c>
      <c r="M3" s="28" t="s">
        <v>32</v>
      </c>
      <c r="N3" s="21"/>
      <c r="O3" s="21"/>
    </row>
    <row r="4" spans="1:22" s="24" customFormat="1" ht="15.95" customHeight="1" x14ac:dyDescent="0.25">
      <c r="A4" s="70"/>
      <c r="B4" s="71"/>
      <c r="C4" s="170" t="s">
        <v>28</v>
      </c>
      <c r="D4" s="171"/>
      <c r="E4" s="172" t="s">
        <v>29</v>
      </c>
      <c r="F4" s="173"/>
      <c r="G4" s="93" t="s">
        <v>30</v>
      </c>
      <c r="H4" s="75" t="s">
        <v>33</v>
      </c>
      <c r="I4" s="83" t="s">
        <v>51</v>
      </c>
      <c r="J4" s="23"/>
      <c r="K4" s="23"/>
      <c r="L4" s="29" t="s">
        <v>34</v>
      </c>
      <c r="M4" s="29" t="s">
        <v>35</v>
      </c>
      <c r="N4" s="23"/>
      <c r="O4" s="23"/>
    </row>
    <row r="5" spans="1:22" s="32" customFormat="1" ht="54" customHeight="1" thickBot="1" x14ac:dyDescent="0.25">
      <c r="A5" s="72"/>
      <c r="B5" s="73"/>
      <c r="C5" s="174" t="str">
        <f>'2. Contratación (C)'!A16</f>
        <v>C.R10</v>
      </c>
      <c r="D5" s="175"/>
      <c r="E5" s="176" t="str">
        <f>'2. Contratación (C)'!B16</f>
        <v xml:space="preserve">Incumplimiento de las obligaciones de información, comunicación y publicidad </v>
      </c>
      <c r="F5" s="177"/>
      <c r="G5" s="94" t="str">
        <f>'2. Contratación (C)'!C16</f>
        <v>No se cumple lo estipulado en la normativa nacional o europea respecto a las obligaciones de información y publicidad.</v>
      </c>
      <c r="H5" s="30">
        <f>'2. Contratación (C)'!D16</f>
        <v>0</v>
      </c>
      <c r="I5" s="35">
        <f>'2. Contratación (C)'!E16</f>
        <v>0</v>
      </c>
      <c r="J5" s="19"/>
      <c r="K5" s="19"/>
      <c r="L5" s="19"/>
      <c r="M5" s="31" t="s">
        <v>36</v>
      </c>
      <c r="N5" s="19"/>
      <c r="O5" s="19"/>
    </row>
    <row r="6" spans="1:22" x14ac:dyDescent="0.2">
      <c r="A6" s="74"/>
      <c r="B6" s="74"/>
      <c r="C6" s="74"/>
      <c r="D6" s="19"/>
      <c r="E6" s="19"/>
      <c r="F6" s="19"/>
      <c r="G6" s="19"/>
      <c r="H6" s="19"/>
      <c r="I6" s="19"/>
      <c r="J6" s="19"/>
      <c r="K6" s="19"/>
      <c r="L6" s="19"/>
      <c r="M6" s="19"/>
      <c r="N6" s="19"/>
      <c r="O6" s="19"/>
      <c r="P6" s="19"/>
      <c r="Q6" s="19"/>
    </row>
    <row r="7" spans="1:22" x14ac:dyDescent="0.2">
      <c r="A7" s="19"/>
      <c r="B7" s="19"/>
      <c r="C7" s="19"/>
      <c r="D7" s="19"/>
      <c r="E7" s="19"/>
      <c r="F7" s="19"/>
      <c r="G7" s="19"/>
      <c r="H7" s="19"/>
      <c r="I7" s="19"/>
      <c r="J7" s="19"/>
      <c r="K7" s="19"/>
      <c r="L7" s="19"/>
      <c r="M7" s="19"/>
      <c r="N7" s="19"/>
      <c r="O7" s="19"/>
      <c r="P7" s="19"/>
      <c r="Q7" s="19"/>
    </row>
    <row r="8" spans="1:22" ht="26.25" customHeight="1" x14ac:dyDescent="0.2">
      <c r="A8" s="178" t="s">
        <v>194</v>
      </c>
      <c r="B8" s="179"/>
      <c r="C8" s="161" t="s">
        <v>37</v>
      </c>
      <c r="D8" s="180"/>
      <c r="E8" s="181"/>
      <c r="F8" s="178" t="s">
        <v>38</v>
      </c>
      <c r="G8" s="182"/>
      <c r="H8" s="182"/>
      <c r="I8" s="182"/>
      <c r="J8" s="182"/>
      <c r="K8" s="183"/>
      <c r="L8" s="161" t="s">
        <v>39</v>
      </c>
      <c r="M8" s="162"/>
      <c r="N8" s="163"/>
      <c r="O8" s="178" t="s">
        <v>43</v>
      </c>
      <c r="P8" s="182"/>
      <c r="Q8" s="182"/>
      <c r="R8" s="182"/>
      <c r="S8" s="183"/>
      <c r="T8" s="161" t="s">
        <v>44</v>
      </c>
      <c r="U8" s="162"/>
      <c r="V8" s="163"/>
    </row>
    <row r="9" spans="1:22" ht="48" x14ac:dyDescent="0.2">
      <c r="A9" s="76" t="s">
        <v>195</v>
      </c>
      <c r="B9" s="76" t="s">
        <v>196</v>
      </c>
      <c r="C9" s="84" t="s">
        <v>121</v>
      </c>
      <c r="D9" s="84" t="s">
        <v>122</v>
      </c>
      <c r="E9" s="85" t="s">
        <v>163</v>
      </c>
      <c r="F9" s="76" t="s">
        <v>40</v>
      </c>
      <c r="G9" s="76" t="s">
        <v>41</v>
      </c>
      <c r="H9" s="76" t="s">
        <v>131</v>
      </c>
      <c r="I9" s="76" t="s">
        <v>42</v>
      </c>
      <c r="J9" s="76" t="s">
        <v>118</v>
      </c>
      <c r="K9" s="76" t="s">
        <v>119</v>
      </c>
      <c r="L9" s="84" t="s">
        <v>123</v>
      </c>
      <c r="M9" s="84" t="s">
        <v>124</v>
      </c>
      <c r="N9" s="84" t="s">
        <v>164</v>
      </c>
      <c r="O9" s="76" t="s">
        <v>45</v>
      </c>
      <c r="P9" s="76" t="s">
        <v>120</v>
      </c>
      <c r="Q9" s="76" t="s">
        <v>46</v>
      </c>
      <c r="R9" s="77" t="s">
        <v>116</v>
      </c>
      <c r="S9" s="77" t="s">
        <v>117</v>
      </c>
      <c r="T9" s="84" t="s">
        <v>125</v>
      </c>
      <c r="U9" s="84" t="s">
        <v>126</v>
      </c>
      <c r="V9" s="84" t="s">
        <v>165</v>
      </c>
    </row>
    <row r="10" spans="1:22" ht="120" customHeight="1" x14ac:dyDescent="0.2">
      <c r="A10" s="96" t="s">
        <v>299</v>
      </c>
      <c r="B10" s="58" t="s">
        <v>107</v>
      </c>
      <c r="C10" s="78"/>
      <c r="D10" s="78"/>
      <c r="E10" s="82">
        <f>C10*D10</f>
        <v>0</v>
      </c>
      <c r="F10" s="96" t="s">
        <v>301</v>
      </c>
      <c r="G10" s="130" t="s">
        <v>447</v>
      </c>
      <c r="H10" s="79"/>
      <c r="I10" s="79"/>
      <c r="J10" s="78"/>
      <c r="K10" s="78"/>
      <c r="L10" s="95" t="str">
        <f t="shared" ref="L10:M11" si="0">IF(ISNUMBER(C10),IF(C10+J10&gt;1,C10+J10,1),"")</f>
        <v/>
      </c>
      <c r="M10" s="95" t="str">
        <f t="shared" si="0"/>
        <v/>
      </c>
      <c r="N10" s="82"/>
      <c r="O10" s="80"/>
      <c r="P10" s="80"/>
      <c r="Q10" s="80"/>
      <c r="R10" s="78"/>
      <c r="S10" s="78"/>
      <c r="T10" s="95" t="str">
        <f>IF(ISNUMBER($L10),IF($L10+R10&gt;1,$L10+R10,1),"")</f>
        <v/>
      </c>
      <c r="U10" s="95" t="str">
        <f>IF(ISNUMBER($M10),IF($M10+S10&gt;1,$M10+S10,1),"")</f>
        <v/>
      </c>
      <c r="V10" s="82"/>
    </row>
    <row r="11" spans="1:22" ht="126.95" customHeight="1" x14ac:dyDescent="0.2">
      <c r="A11" s="96" t="s">
        <v>300</v>
      </c>
      <c r="B11" s="34" t="s">
        <v>151</v>
      </c>
      <c r="C11" s="78"/>
      <c r="D11" s="78"/>
      <c r="E11" s="82">
        <f t="shared" ref="E11" si="1">C11*D11</f>
        <v>0</v>
      </c>
      <c r="F11" s="96" t="s">
        <v>302</v>
      </c>
      <c r="G11" s="130" t="s">
        <v>447</v>
      </c>
      <c r="H11" s="79"/>
      <c r="I11" s="79"/>
      <c r="J11" s="78"/>
      <c r="K11" s="78"/>
      <c r="L11" s="95" t="str">
        <f t="shared" si="0"/>
        <v/>
      </c>
      <c r="M11" s="95" t="str">
        <f t="shared" si="0"/>
        <v/>
      </c>
      <c r="N11" s="82"/>
      <c r="O11" s="80"/>
      <c r="P11" s="80"/>
      <c r="Q11" s="80"/>
      <c r="R11" s="78"/>
      <c r="S11" s="78"/>
      <c r="T11" s="95" t="str">
        <f t="shared" ref="T11" si="2">IF(ISNUMBER($L11),IF($L11+R11&gt;1,$L11+R11,1),"")</f>
        <v/>
      </c>
      <c r="U11" s="95" t="str">
        <f t="shared" ref="U11" si="3">IF(ISNUMBER($M11),IF($M11+S11&gt;1,$M11+S11,1),"")</f>
        <v/>
      </c>
      <c r="V11" s="82"/>
    </row>
    <row r="12" spans="1:22" ht="48" customHeight="1" x14ac:dyDescent="0.2">
      <c r="D12" s="84" t="s">
        <v>132</v>
      </c>
      <c r="E12" s="81"/>
      <c r="M12" s="84" t="s">
        <v>133</v>
      </c>
      <c r="N12" s="81"/>
      <c r="U12" s="84" t="s">
        <v>134</v>
      </c>
      <c r="V12" s="81"/>
    </row>
    <row r="35" spans="4:5" x14ac:dyDescent="0.2">
      <c r="D35" s="20">
        <v>1</v>
      </c>
      <c r="E35" s="20">
        <v>-1</v>
      </c>
    </row>
    <row r="36" spans="4:5" x14ac:dyDescent="0.2">
      <c r="D36" s="20">
        <v>2</v>
      </c>
      <c r="E36" s="20">
        <v>-2</v>
      </c>
    </row>
    <row r="37" spans="4:5" x14ac:dyDescent="0.2">
      <c r="D37" s="20">
        <v>3</v>
      </c>
      <c r="E37" s="20">
        <v>-3</v>
      </c>
    </row>
    <row r="38" spans="4:5" x14ac:dyDescent="0.2">
      <c r="D38" s="20">
        <v>4</v>
      </c>
      <c r="E38" s="20">
        <v>-4</v>
      </c>
    </row>
  </sheetData>
  <mergeCells count="11">
    <mergeCell ref="T8:V8"/>
    <mergeCell ref="C3:I3"/>
    <mergeCell ref="C4:D4"/>
    <mergeCell ref="E4:F4"/>
    <mergeCell ref="C5:D5"/>
    <mergeCell ref="E5:F5"/>
    <mergeCell ref="A8:B8"/>
    <mergeCell ref="C8:E8"/>
    <mergeCell ref="F8:K8"/>
    <mergeCell ref="L8:N8"/>
    <mergeCell ref="O8:S8"/>
  </mergeCells>
  <conditionalFormatting sqref="E10:E11 N10:N11 V10:V11">
    <cfRule type="cellIs" dxfId="271" priority="24" operator="between">
      <formula>8</formula>
      <formula>16</formula>
    </cfRule>
    <cfRule type="cellIs" dxfId="270" priority="25" operator="between">
      <formula>4</formula>
      <formula>7.99</formula>
    </cfRule>
    <cfRule type="cellIs" dxfId="269" priority="26" operator="between">
      <formula>1</formula>
      <formula>3.99</formula>
    </cfRule>
  </conditionalFormatting>
  <conditionalFormatting sqref="F10:F11">
    <cfRule type="cellIs" dxfId="268" priority="21" operator="between">
      <formula>11</formula>
      <formula>25</formula>
    </cfRule>
    <cfRule type="cellIs" dxfId="267" priority="22" operator="between">
      <formula>6</formula>
      <formula>10</formula>
    </cfRule>
    <cfRule type="cellIs" dxfId="266" priority="23" operator="between">
      <formula>0</formula>
      <formula>5</formula>
    </cfRule>
  </conditionalFormatting>
  <conditionalFormatting sqref="H10:H11">
    <cfRule type="containsText" dxfId="265" priority="19" operator="containsText" text="Sí">
      <formula>NOT(ISERROR(SEARCH("Sí",H10)))</formula>
    </cfRule>
    <cfRule type="containsText" dxfId="264" priority="20" operator="containsText" text="No">
      <formula>NOT(ISERROR(SEARCH("No",H10)))</formula>
    </cfRule>
  </conditionalFormatting>
  <conditionalFormatting sqref="I10:I11">
    <cfRule type="containsText" dxfId="263" priority="16" operator="containsText" text="Bajo">
      <formula>NOT(ISERROR(SEARCH("Bajo",I10)))</formula>
    </cfRule>
    <cfRule type="containsText" dxfId="262" priority="17" operator="containsText" text="Medio">
      <formula>NOT(ISERROR(SEARCH("Medio",I10)))</formula>
    </cfRule>
    <cfRule type="containsText" dxfId="261" priority="18" operator="containsText" text="Alto">
      <formula>NOT(ISERROR(SEARCH("Alto",I10)))</formula>
    </cfRule>
  </conditionalFormatting>
  <conditionalFormatting sqref="E12">
    <cfRule type="cellIs" dxfId="260" priority="13" operator="between">
      <formula>8</formula>
      <formula>16</formula>
    </cfRule>
    <cfRule type="cellIs" dxfId="259" priority="14" operator="between">
      <formula>4</formula>
      <formula>7.99</formula>
    </cfRule>
    <cfRule type="cellIs" dxfId="258" priority="15" operator="between">
      <formula>1</formula>
      <formula>3.99</formula>
    </cfRule>
  </conditionalFormatting>
  <conditionalFormatting sqref="N12">
    <cfRule type="cellIs" dxfId="257" priority="7" operator="between">
      <formula>8</formula>
      <formula>16</formula>
    </cfRule>
    <cfRule type="cellIs" dxfId="256" priority="8" operator="between">
      <formula>4</formula>
      <formula>7.99</formula>
    </cfRule>
    <cfRule type="cellIs" dxfId="255" priority="9" operator="between">
      <formula>1</formula>
      <formula>3.99</formula>
    </cfRule>
  </conditionalFormatting>
  <conditionalFormatting sqref="V12">
    <cfRule type="cellIs" dxfId="254" priority="1" operator="between">
      <formula>8</formula>
      <formula>16</formula>
    </cfRule>
    <cfRule type="cellIs" dxfId="253" priority="2" operator="between">
      <formula>4</formula>
      <formula>7.99</formula>
    </cfRule>
    <cfRule type="cellIs" dxfId="252" priority="3" operator="between">
      <formula>1</formula>
      <formula>3.99</formula>
    </cfRule>
  </conditionalFormatting>
  <dataValidations count="4">
    <dataValidation type="list" allowBlank="1" showInputMessage="1" showErrorMessage="1" sqref="R10:S11 J10:K11" xr:uid="{00000000-0002-0000-1600-000000000000}">
      <formula1>negative</formula1>
    </dataValidation>
    <dataValidation type="list" allowBlank="1" showInputMessage="1" showErrorMessage="1" sqref="C10:D11" xr:uid="{00000000-0002-0000-1600-000001000000}">
      <formula1>positive</formula1>
    </dataValidation>
    <dataValidation type="list" allowBlank="1" showInputMessage="1" showErrorMessage="1" sqref="H10:H11" xr:uid="{00000000-0002-0000-1600-000002000000}">
      <formula1>$L$3:$L$4</formula1>
    </dataValidation>
    <dataValidation type="list" allowBlank="1" showInputMessage="1" showErrorMessage="1" sqref="I10:I11" xr:uid="{00000000-0002-0000-1600-000003000000}">
      <formula1>$M$3:$M$5</formula1>
    </dataValidation>
  </dataValidations>
  <pageMargins left="0.70866141732283472" right="0.70866141732283472" top="0.74803149606299213" bottom="0.74803149606299213" header="0.31496062992125984" footer="0.31496062992125984"/>
  <pageSetup paperSize="9" scale="24" orientation="landscape"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theme="5" tint="0.39997558519241921"/>
    <pageSetUpPr fitToPage="1"/>
  </sheetPr>
  <dimension ref="A1:V39"/>
  <sheetViews>
    <sheetView topLeftCell="K9" zoomScaleNormal="100" zoomScaleSheetLayoutView="100" workbookViewId="0">
      <selection activeCell="Q19" sqref="Q19"/>
    </sheetView>
  </sheetViews>
  <sheetFormatPr baseColWidth="10" defaultColWidth="8.5703125" defaultRowHeight="12.75" x14ac:dyDescent="0.2"/>
  <cols>
    <col min="1" max="1" width="12.5703125" style="20" customWidth="1"/>
    <col min="2" max="2" width="64.5703125" style="20" customWidth="1"/>
    <col min="3" max="3" width="13.42578125" style="20" customWidth="1"/>
    <col min="4" max="4" width="15" style="20" customWidth="1"/>
    <col min="5" max="5" width="14.42578125" style="20" customWidth="1"/>
    <col min="6" max="6" width="12.5703125" style="20" customWidth="1"/>
    <col min="7" max="7" width="64.5703125" style="20" customWidth="1"/>
    <col min="8" max="8" width="28.42578125" style="20" customWidth="1"/>
    <col min="9" max="9" width="23.42578125" style="20" customWidth="1"/>
    <col min="10" max="11" width="28.42578125" style="20" customWidth="1"/>
    <col min="12" max="14" width="14.5703125" style="20" customWidth="1"/>
    <col min="15" max="15" width="64.5703125" style="20" customWidth="1"/>
    <col min="16" max="17" width="14.5703125" style="20" customWidth="1"/>
    <col min="18" max="19" width="28.42578125" style="20" customWidth="1"/>
    <col min="20" max="22" width="14.5703125" style="20" customWidth="1"/>
    <col min="23" max="23" width="13.42578125" style="20" customWidth="1"/>
    <col min="24" max="24" width="12.5703125" style="20" customWidth="1"/>
    <col min="25" max="25" width="13.5703125" style="20" customWidth="1"/>
    <col min="26" max="26" width="41.42578125" style="20" customWidth="1"/>
    <col min="27" max="16384" width="8.5703125" style="20"/>
  </cols>
  <sheetData>
    <row r="1" spans="1:22" ht="78.599999999999994" customHeight="1" x14ac:dyDescent="0.2">
      <c r="A1" s="19"/>
      <c r="B1" s="19"/>
      <c r="C1" s="19"/>
      <c r="D1" s="19"/>
      <c r="E1" s="19"/>
      <c r="F1" s="19"/>
      <c r="G1" s="19"/>
      <c r="H1" s="19"/>
      <c r="I1" s="19"/>
      <c r="J1" s="19"/>
      <c r="K1" s="19"/>
      <c r="L1" s="19"/>
      <c r="M1" s="19"/>
      <c r="N1" s="19"/>
      <c r="O1" s="19"/>
      <c r="P1" s="19"/>
      <c r="Q1" s="19"/>
    </row>
    <row r="2" spans="1:22" ht="13.5" thickBot="1" x14ac:dyDescent="0.25">
      <c r="A2" s="19"/>
      <c r="B2" s="19"/>
      <c r="C2" s="19"/>
      <c r="D2" s="19"/>
      <c r="E2" s="19"/>
      <c r="F2" s="19"/>
      <c r="G2" s="19"/>
      <c r="H2" s="19"/>
      <c r="I2" s="19"/>
      <c r="J2" s="19"/>
      <c r="K2" s="19"/>
      <c r="L2" s="19"/>
      <c r="M2" s="19"/>
      <c r="N2" s="19"/>
      <c r="O2" s="19"/>
      <c r="P2" s="19"/>
      <c r="Q2" s="19"/>
    </row>
    <row r="3" spans="1:22" s="22" customFormat="1" ht="15" x14ac:dyDescent="0.2">
      <c r="A3" s="69"/>
      <c r="B3" s="69"/>
      <c r="C3" s="166" t="s">
        <v>27</v>
      </c>
      <c r="D3" s="167"/>
      <c r="E3" s="168"/>
      <c r="F3" s="168"/>
      <c r="G3" s="168"/>
      <c r="H3" s="168"/>
      <c r="I3" s="169"/>
      <c r="J3" s="21"/>
      <c r="K3" s="21"/>
      <c r="L3" s="28" t="s">
        <v>31</v>
      </c>
      <c r="M3" s="28" t="s">
        <v>32</v>
      </c>
      <c r="N3" s="21"/>
      <c r="O3" s="21"/>
    </row>
    <row r="4" spans="1:22" s="24" customFormat="1" ht="24.75" x14ac:dyDescent="0.25">
      <c r="A4" s="70"/>
      <c r="B4" s="71"/>
      <c r="C4" s="170" t="s">
        <v>28</v>
      </c>
      <c r="D4" s="171"/>
      <c r="E4" s="172" t="s">
        <v>29</v>
      </c>
      <c r="F4" s="173"/>
      <c r="G4" s="93" t="s">
        <v>30</v>
      </c>
      <c r="H4" s="75" t="s">
        <v>33</v>
      </c>
      <c r="I4" s="83" t="s">
        <v>51</v>
      </c>
      <c r="J4" s="23"/>
      <c r="K4" s="23"/>
      <c r="L4" s="29" t="s">
        <v>34</v>
      </c>
      <c r="M4" s="29" t="s">
        <v>35</v>
      </c>
      <c r="N4" s="23"/>
      <c r="O4" s="23"/>
    </row>
    <row r="5" spans="1:22" s="32" customFormat="1" ht="54" customHeight="1" thickBot="1" x14ac:dyDescent="0.25">
      <c r="A5" s="72"/>
      <c r="B5" s="73"/>
      <c r="C5" s="174" t="str">
        <f>'2. Contratación (C)'!A17</f>
        <v>C.R11</v>
      </c>
      <c r="D5" s="175"/>
      <c r="E5" s="176" t="str">
        <f>'2. Contratación (C)'!B17</f>
        <v>Pérdida de pista de auditoría</v>
      </c>
      <c r="F5" s="177"/>
      <c r="G5" s="94" t="str">
        <f>'2. Contratación (C)'!C17</f>
        <v>No se garantiza la conservación de toda la documentación y registros contables para disponer de una pista de auditoría adecuada</v>
      </c>
      <c r="H5" s="30">
        <f>'2. Contratación (C)'!D17</f>
        <v>0</v>
      </c>
      <c r="I5" s="35">
        <f>'2. Contratación (C)'!E17</f>
        <v>0</v>
      </c>
      <c r="J5" s="19"/>
      <c r="K5" s="19"/>
      <c r="L5" s="19"/>
      <c r="M5" s="31" t="s">
        <v>36</v>
      </c>
      <c r="N5" s="19"/>
      <c r="O5" s="19"/>
    </row>
    <row r="6" spans="1:22" x14ac:dyDescent="0.2">
      <c r="A6" s="74"/>
      <c r="B6" s="74"/>
      <c r="C6" s="74"/>
      <c r="D6" s="19"/>
      <c r="E6" s="19"/>
      <c r="F6" s="19"/>
      <c r="G6" s="19"/>
      <c r="H6" s="19"/>
      <c r="I6" s="19"/>
      <c r="J6" s="19"/>
      <c r="K6" s="19"/>
      <c r="L6" s="19"/>
      <c r="M6" s="19"/>
      <c r="N6" s="19"/>
      <c r="O6" s="19"/>
      <c r="P6" s="19"/>
      <c r="Q6" s="19"/>
    </row>
    <row r="7" spans="1:22" x14ac:dyDescent="0.2">
      <c r="A7" s="19"/>
      <c r="B7" s="19"/>
      <c r="C7" s="19"/>
      <c r="D7" s="19"/>
      <c r="E7" s="19"/>
      <c r="F7" s="19"/>
      <c r="G7" s="19"/>
      <c r="H7" s="19"/>
      <c r="I7" s="19"/>
      <c r="J7" s="19"/>
      <c r="K7" s="19"/>
      <c r="L7" s="19"/>
      <c r="M7" s="19"/>
      <c r="N7" s="19"/>
      <c r="O7" s="19"/>
      <c r="P7" s="19"/>
      <c r="Q7" s="19"/>
    </row>
    <row r="8" spans="1:22" ht="26.25" customHeight="1" x14ac:dyDescent="0.2">
      <c r="A8" s="178" t="s">
        <v>194</v>
      </c>
      <c r="B8" s="179"/>
      <c r="C8" s="161" t="s">
        <v>37</v>
      </c>
      <c r="D8" s="180"/>
      <c r="E8" s="181"/>
      <c r="F8" s="178" t="s">
        <v>38</v>
      </c>
      <c r="G8" s="182"/>
      <c r="H8" s="182"/>
      <c r="I8" s="182"/>
      <c r="J8" s="182"/>
      <c r="K8" s="183"/>
      <c r="L8" s="161" t="s">
        <v>39</v>
      </c>
      <c r="M8" s="162"/>
      <c r="N8" s="163"/>
      <c r="O8" s="178" t="s">
        <v>43</v>
      </c>
      <c r="P8" s="182"/>
      <c r="Q8" s="182"/>
      <c r="R8" s="182"/>
      <c r="S8" s="183"/>
      <c r="T8" s="161" t="s">
        <v>44</v>
      </c>
      <c r="U8" s="162"/>
      <c r="V8" s="163"/>
    </row>
    <row r="9" spans="1:22" ht="48" x14ac:dyDescent="0.2">
      <c r="A9" s="76" t="s">
        <v>195</v>
      </c>
      <c r="B9" s="76" t="s">
        <v>196</v>
      </c>
      <c r="C9" s="84" t="s">
        <v>121</v>
      </c>
      <c r="D9" s="84" t="s">
        <v>122</v>
      </c>
      <c r="E9" s="85" t="s">
        <v>163</v>
      </c>
      <c r="F9" s="76" t="s">
        <v>40</v>
      </c>
      <c r="G9" s="76" t="s">
        <v>41</v>
      </c>
      <c r="H9" s="76" t="s">
        <v>131</v>
      </c>
      <c r="I9" s="76" t="s">
        <v>42</v>
      </c>
      <c r="J9" s="76" t="s">
        <v>118</v>
      </c>
      <c r="K9" s="76" t="s">
        <v>119</v>
      </c>
      <c r="L9" s="84" t="s">
        <v>123</v>
      </c>
      <c r="M9" s="84" t="s">
        <v>124</v>
      </c>
      <c r="N9" s="84" t="s">
        <v>164</v>
      </c>
      <c r="O9" s="76" t="s">
        <v>45</v>
      </c>
      <c r="P9" s="76" t="s">
        <v>120</v>
      </c>
      <c r="Q9" s="76" t="s">
        <v>46</v>
      </c>
      <c r="R9" s="77" t="s">
        <v>116</v>
      </c>
      <c r="S9" s="77" t="s">
        <v>117</v>
      </c>
      <c r="T9" s="84" t="s">
        <v>125</v>
      </c>
      <c r="U9" s="84" t="s">
        <v>126</v>
      </c>
      <c r="V9" s="84" t="s">
        <v>165</v>
      </c>
    </row>
    <row r="10" spans="1:22" ht="114.75" x14ac:dyDescent="0.2">
      <c r="A10" s="96" t="s">
        <v>303</v>
      </c>
      <c r="B10" s="47" t="s">
        <v>130</v>
      </c>
      <c r="C10" s="78"/>
      <c r="D10" s="78"/>
      <c r="E10" s="82">
        <f>C10*D10</f>
        <v>0</v>
      </c>
      <c r="F10" s="96" t="s">
        <v>306</v>
      </c>
      <c r="G10" s="127" t="s">
        <v>448</v>
      </c>
      <c r="H10" s="79"/>
      <c r="I10" s="79"/>
      <c r="J10" s="78"/>
      <c r="K10" s="78"/>
      <c r="L10" s="95" t="str">
        <f t="shared" ref="L10:M12" si="0">IF(ISNUMBER(C10),IF(C10+J10&gt;1,C10+J10,1),"")</f>
        <v/>
      </c>
      <c r="M10" s="95" t="str">
        <f t="shared" si="0"/>
        <v/>
      </c>
      <c r="N10" s="82"/>
      <c r="O10" s="80"/>
      <c r="P10" s="80"/>
      <c r="Q10" s="80"/>
      <c r="R10" s="78"/>
      <c r="S10" s="78"/>
      <c r="T10" s="95" t="str">
        <f>IF(ISNUMBER($L10),IF($L10+R10&gt;1,$L10+R10,1),"")</f>
        <v/>
      </c>
      <c r="U10" s="95" t="str">
        <f>IF(ISNUMBER($M10),IF($M10+S10&gt;1,$M10+S10,1),"")</f>
        <v/>
      </c>
      <c r="V10" s="82"/>
    </row>
    <row r="11" spans="1:22" ht="114.75" x14ac:dyDescent="0.2">
      <c r="A11" s="96" t="s">
        <v>304</v>
      </c>
      <c r="B11" s="33" t="s">
        <v>156</v>
      </c>
      <c r="C11" s="78"/>
      <c r="D11" s="78"/>
      <c r="E11" s="82">
        <f>C11*D11</f>
        <v>0</v>
      </c>
      <c r="F11" s="96" t="s">
        <v>307</v>
      </c>
      <c r="G11" s="127" t="s">
        <v>448</v>
      </c>
      <c r="H11" s="79"/>
      <c r="I11" s="79"/>
      <c r="J11" s="78"/>
      <c r="K11" s="78"/>
      <c r="L11" s="99" t="str">
        <f t="shared" si="0"/>
        <v/>
      </c>
      <c r="M11" s="99" t="str">
        <f t="shared" si="0"/>
        <v/>
      </c>
      <c r="N11" s="82"/>
      <c r="O11" s="80"/>
      <c r="P11" s="80"/>
      <c r="Q11" s="80"/>
      <c r="R11" s="78"/>
      <c r="S11" s="78"/>
      <c r="T11" s="99" t="str">
        <f>IF(ISNUMBER($L11),IF($L11+R11&gt;1,$L11+R11,1),"")</f>
        <v/>
      </c>
      <c r="U11" s="99" t="str">
        <f>IF(ISNUMBER($M11),IF($M11+S11&gt;1,$M11+S11,1),"")</f>
        <v/>
      </c>
      <c r="V11" s="82"/>
    </row>
    <row r="12" spans="1:22" ht="114" customHeight="1" x14ac:dyDescent="0.2">
      <c r="A12" s="96" t="s">
        <v>305</v>
      </c>
      <c r="B12" s="34" t="s">
        <v>168</v>
      </c>
      <c r="C12" s="78"/>
      <c r="D12" s="78"/>
      <c r="E12" s="82">
        <f t="shared" ref="E12" si="1">C12*D12</f>
        <v>0</v>
      </c>
      <c r="F12" s="96" t="s">
        <v>308</v>
      </c>
      <c r="G12" s="127" t="s">
        <v>448</v>
      </c>
      <c r="H12" s="79"/>
      <c r="I12" s="79"/>
      <c r="J12" s="78"/>
      <c r="K12" s="78"/>
      <c r="L12" s="95" t="str">
        <f t="shared" si="0"/>
        <v/>
      </c>
      <c r="M12" s="95" t="str">
        <f t="shared" si="0"/>
        <v/>
      </c>
      <c r="N12" s="82"/>
      <c r="O12" s="80"/>
      <c r="P12" s="80"/>
      <c r="Q12" s="80"/>
      <c r="R12" s="78"/>
      <c r="S12" s="78"/>
      <c r="T12" s="95" t="str">
        <f t="shared" ref="T12" si="2">IF(ISNUMBER($L12),IF($L12+R12&gt;1,$L12+R12,1),"")</f>
        <v/>
      </c>
      <c r="U12" s="95" t="str">
        <f t="shared" ref="U12" si="3">IF(ISNUMBER($M12),IF($M12+S12&gt;1,$M12+S12,1),"")</f>
        <v/>
      </c>
      <c r="V12" s="82"/>
    </row>
    <row r="13" spans="1:22" ht="48" customHeight="1" x14ac:dyDescent="0.2">
      <c r="D13" s="84" t="s">
        <v>132</v>
      </c>
      <c r="E13" s="81"/>
      <c r="M13" s="84" t="s">
        <v>133</v>
      </c>
      <c r="N13" s="81"/>
      <c r="U13" s="84" t="s">
        <v>134</v>
      </c>
      <c r="V13" s="81"/>
    </row>
    <row r="36" spans="4:5" x14ac:dyDescent="0.2">
      <c r="D36" s="20">
        <v>1</v>
      </c>
      <c r="E36" s="20">
        <v>-1</v>
      </c>
    </row>
    <row r="37" spans="4:5" x14ac:dyDescent="0.2">
      <c r="D37" s="20">
        <v>2</v>
      </c>
      <c r="E37" s="20">
        <v>-2</v>
      </c>
    </row>
    <row r="38" spans="4:5" x14ac:dyDescent="0.2">
      <c r="D38" s="20">
        <v>3</v>
      </c>
      <c r="E38" s="20">
        <v>-3</v>
      </c>
    </row>
    <row r="39" spans="4:5" x14ac:dyDescent="0.2">
      <c r="D39" s="20">
        <v>4</v>
      </c>
      <c r="E39" s="20">
        <v>-4</v>
      </c>
    </row>
  </sheetData>
  <mergeCells count="11">
    <mergeCell ref="T8:V8"/>
    <mergeCell ref="C3:I3"/>
    <mergeCell ref="C4:D4"/>
    <mergeCell ref="E4:F4"/>
    <mergeCell ref="C5:D5"/>
    <mergeCell ref="E5:F5"/>
    <mergeCell ref="A8:B8"/>
    <mergeCell ref="C8:E8"/>
    <mergeCell ref="F8:K8"/>
    <mergeCell ref="L8:N8"/>
    <mergeCell ref="O8:S8"/>
  </mergeCells>
  <conditionalFormatting sqref="E10:E12 N10:N12 V10:V12">
    <cfRule type="cellIs" dxfId="251" priority="24" operator="between">
      <formula>8</formula>
      <formula>16</formula>
    </cfRule>
    <cfRule type="cellIs" dxfId="250" priority="25" operator="between">
      <formula>4</formula>
      <formula>7.99</formula>
    </cfRule>
    <cfRule type="cellIs" dxfId="249" priority="26" operator="between">
      <formula>1</formula>
      <formula>3.99</formula>
    </cfRule>
  </conditionalFormatting>
  <conditionalFormatting sqref="F10:F12">
    <cfRule type="cellIs" dxfId="248" priority="21" operator="between">
      <formula>11</formula>
      <formula>25</formula>
    </cfRule>
    <cfRule type="cellIs" dxfId="247" priority="22" operator="between">
      <formula>6</formula>
      <formula>10</formula>
    </cfRule>
    <cfRule type="cellIs" dxfId="246" priority="23" operator="between">
      <formula>0</formula>
      <formula>5</formula>
    </cfRule>
  </conditionalFormatting>
  <conditionalFormatting sqref="H10:H12">
    <cfRule type="containsText" dxfId="245" priority="19" operator="containsText" text="Sí">
      <formula>NOT(ISERROR(SEARCH("Sí",H10)))</formula>
    </cfRule>
    <cfRule type="containsText" dxfId="244" priority="20" operator="containsText" text="No">
      <formula>NOT(ISERROR(SEARCH("No",H10)))</formula>
    </cfRule>
  </conditionalFormatting>
  <conditionalFormatting sqref="I10:I12">
    <cfRule type="containsText" dxfId="243" priority="16" operator="containsText" text="Bajo">
      <formula>NOT(ISERROR(SEARCH("Bajo",I10)))</formula>
    </cfRule>
    <cfRule type="containsText" dxfId="242" priority="17" operator="containsText" text="Medio">
      <formula>NOT(ISERROR(SEARCH("Medio",I10)))</formula>
    </cfRule>
    <cfRule type="containsText" dxfId="241" priority="18" operator="containsText" text="Alto">
      <formula>NOT(ISERROR(SEARCH("Alto",I10)))</formula>
    </cfRule>
  </conditionalFormatting>
  <conditionalFormatting sqref="E13">
    <cfRule type="cellIs" dxfId="240" priority="13" operator="between">
      <formula>8</formula>
      <formula>16</formula>
    </cfRule>
    <cfRule type="cellIs" dxfId="239" priority="14" operator="between">
      <formula>4</formula>
      <formula>7.99</formula>
    </cfRule>
    <cfRule type="cellIs" dxfId="238" priority="15" operator="between">
      <formula>1</formula>
      <formula>3.99</formula>
    </cfRule>
  </conditionalFormatting>
  <conditionalFormatting sqref="N13">
    <cfRule type="cellIs" dxfId="237" priority="7" operator="between">
      <formula>8</formula>
      <formula>16</formula>
    </cfRule>
    <cfRule type="cellIs" dxfId="236" priority="8" operator="between">
      <formula>4</formula>
      <formula>7.99</formula>
    </cfRule>
    <cfRule type="cellIs" dxfId="235" priority="9" operator="between">
      <formula>1</formula>
      <formula>3.99</formula>
    </cfRule>
  </conditionalFormatting>
  <conditionalFormatting sqref="V13">
    <cfRule type="cellIs" dxfId="234" priority="1" operator="between">
      <formula>8</formula>
      <formula>16</formula>
    </cfRule>
    <cfRule type="cellIs" dxfId="233" priority="2" operator="between">
      <formula>4</formula>
      <formula>7.99</formula>
    </cfRule>
    <cfRule type="cellIs" dxfId="232" priority="3" operator="between">
      <formula>1</formula>
      <formula>3.99</formula>
    </cfRule>
  </conditionalFormatting>
  <dataValidations count="4">
    <dataValidation type="list" allowBlank="1" showInputMessage="1" showErrorMessage="1" sqref="R10:S12 J10:K12" xr:uid="{00000000-0002-0000-1700-000000000000}">
      <formula1>negative</formula1>
    </dataValidation>
    <dataValidation type="list" allowBlank="1" showInputMessage="1" showErrorMessage="1" sqref="C10:D12" xr:uid="{00000000-0002-0000-1700-000001000000}">
      <formula1>positive</formula1>
    </dataValidation>
    <dataValidation type="list" allowBlank="1" showInputMessage="1" showErrorMessage="1" sqref="H10:H12" xr:uid="{00000000-0002-0000-1700-000002000000}">
      <formula1>$L$3:$L$4</formula1>
    </dataValidation>
    <dataValidation type="list" allowBlank="1" showInputMessage="1" showErrorMessage="1" sqref="I10:I12" xr:uid="{00000000-0002-0000-1700-000003000000}">
      <formula1>$M$3:$M$5</formula1>
    </dataValidation>
  </dataValidations>
  <pageMargins left="0.70866141732283472" right="0.70866141732283472" top="0.74803149606299213" bottom="0.74803149606299213" header="0.31496062992125984" footer="0.31496062992125984"/>
  <pageSetup paperSize="9" scale="24"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tabColor theme="6" tint="0.39997558519241921"/>
    <pageSetUpPr fitToPage="1"/>
  </sheetPr>
  <dimension ref="A1:H601"/>
  <sheetViews>
    <sheetView zoomScaleNormal="100" zoomScalePageLayoutView="125" workbookViewId="0">
      <selection activeCell="I14" sqref="I14"/>
    </sheetView>
  </sheetViews>
  <sheetFormatPr baseColWidth="10" defaultColWidth="8.5703125" defaultRowHeight="12" x14ac:dyDescent="0.2"/>
  <cols>
    <col min="1" max="1" width="7" style="36" customWidth="1"/>
    <col min="2" max="2" width="50" style="17" customWidth="1"/>
    <col min="3" max="3" width="60.42578125" style="17" customWidth="1"/>
    <col min="4" max="4" width="25" style="39" customWidth="1"/>
    <col min="5" max="5" width="23.42578125" style="39" customWidth="1"/>
    <col min="6" max="6" width="14.28515625" style="39" customWidth="1"/>
    <col min="7" max="7" width="12.5703125" style="19" customWidth="1"/>
    <col min="8" max="8" width="14.140625" style="19" customWidth="1"/>
    <col min="9" max="16384" width="8.5703125" style="19"/>
  </cols>
  <sheetData>
    <row r="1" spans="1:8" ht="93" customHeight="1" x14ac:dyDescent="0.2">
      <c r="C1" s="18"/>
      <c r="D1" s="18"/>
      <c r="E1" s="18"/>
      <c r="F1" s="18"/>
    </row>
    <row r="2" spans="1:8" ht="15.75" x14ac:dyDescent="0.2">
      <c r="A2" s="104" t="s">
        <v>161</v>
      </c>
      <c r="C2" s="18"/>
      <c r="D2" s="18"/>
      <c r="E2" s="18"/>
      <c r="F2" s="18"/>
    </row>
    <row r="3" spans="1:8" x14ac:dyDescent="0.2">
      <c r="C3" s="18"/>
      <c r="D3" s="18"/>
      <c r="E3" s="18"/>
      <c r="F3" s="18"/>
    </row>
    <row r="4" spans="1:8" s="21" customFormat="1" ht="38.25" customHeight="1" x14ac:dyDescent="0.2">
      <c r="A4" s="161" t="s">
        <v>27</v>
      </c>
      <c r="B4" s="162"/>
      <c r="C4" s="162"/>
      <c r="D4" s="162"/>
      <c r="E4" s="163"/>
      <c r="F4" s="161" t="s">
        <v>159</v>
      </c>
      <c r="G4" s="162"/>
      <c r="H4" s="163"/>
    </row>
    <row r="5" spans="1:8" s="23" customFormat="1" ht="60" x14ac:dyDescent="0.2">
      <c r="A5" s="92" t="s">
        <v>28</v>
      </c>
      <c r="B5" s="84" t="s">
        <v>29</v>
      </c>
      <c r="C5" s="84" t="s">
        <v>30</v>
      </c>
      <c r="D5" s="91" t="s">
        <v>177</v>
      </c>
      <c r="E5" s="101" t="s">
        <v>51</v>
      </c>
      <c r="F5" s="101" t="s">
        <v>450</v>
      </c>
      <c r="G5" s="84" t="s">
        <v>157</v>
      </c>
      <c r="H5" s="84" t="s">
        <v>158</v>
      </c>
    </row>
    <row r="6" spans="1:8" ht="36" x14ac:dyDescent="0.2">
      <c r="A6" s="48" t="s">
        <v>392</v>
      </c>
      <c r="B6" s="41" t="s">
        <v>66</v>
      </c>
      <c r="C6" s="103" t="s">
        <v>89</v>
      </c>
      <c r="D6" s="90"/>
      <c r="E6" s="90"/>
      <c r="F6" s="81"/>
      <c r="G6" s="81"/>
      <c r="H6" s="81"/>
    </row>
    <row r="7" spans="1:8" ht="26.25" customHeight="1" x14ac:dyDescent="0.2">
      <c r="A7" s="48" t="s">
        <v>393</v>
      </c>
      <c r="B7" s="41" t="s">
        <v>67</v>
      </c>
      <c r="C7" s="103" t="s">
        <v>68</v>
      </c>
      <c r="D7" s="90"/>
      <c r="E7" s="90"/>
      <c r="F7" s="81"/>
      <c r="G7" s="81"/>
      <c r="H7" s="81"/>
    </row>
    <row r="8" spans="1:8" ht="48" x14ac:dyDescent="0.2">
      <c r="A8" s="48" t="s">
        <v>394</v>
      </c>
      <c r="B8" s="41" t="s">
        <v>69</v>
      </c>
      <c r="C8" s="103" t="s">
        <v>135</v>
      </c>
      <c r="D8" s="90"/>
      <c r="E8" s="90"/>
      <c r="F8" s="81"/>
      <c r="G8" s="81"/>
      <c r="H8" s="81"/>
    </row>
    <row r="9" spans="1:8" ht="33" customHeight="1" x14ac:dyDescent="0.2">
      <c r="A9" s="48" t="s">
        <v>395</v>
      </c>
      <c r="B9" s="41" t="s">
        <v>70</v>
      </c>
      <c r="C9" s="124" t="s">
        <v>71</v>
      </c>
      <c r="D9" s="90"/>
      <c r="E9" s="90"/>
      <c r="F9" s="81"/>
      <c r="G9" s="81"/>
      <c r="H9" s="81"/>
    </row>
    <row r="10" spans="1:8" ht="33" customHeight="1" x14ac:dyDescent="0.2">
      <c r="A10" s="48" t="s">
        <v>396</v>
      </c>
      <c r="B10" s="41" t="s">
        <v>72</v>
      </c>
      <c r="C10" s="124" t="s">
        <v>73</v>
      </c>
      <c r="D10" s="90"/>
      <c r="E10" s="90"/>
      <c r="F10" s="81"/>
      <c r="G10" s="81"/>
      <c r="H10" s="81"/>
    </row>
    <row r="11" spans="1:8" ht="36" x14ac:dyDescent="0.2">
      <c r="A11" s="48" t="s">
        <v>397</v>
      </c>
      <c r="B11" s="41" t="s">
        <v>74</v>
      </c>
      <c r="C11" s="124" t="s">
        <v>75</v>
      </c>
      <c r="D11" s="90"/>
      <c r="E11" s="90"/>
      <c r="F11" s="81"/>
      <c r="G11" s="81"/>
      <c r="H11" s="81"/>
    </row>
    <row r="12" spans="1:8" ht="24" x14ac:dyDescent="0.2">
      <c r="A12" s="48" t="s">
        <v>398</v>
      </c>
      <c r="B12" s="42" t="s">
        <v>64</v>
      </c>
      <c r="C12" s="103" t="s">
        <v>152</v>
      </c>
      <c r="D12" s="90"/>
      <c r="E12" s="90"/>
      <c r="F12" s="81"/>
      <c r="G12" s="81"/>
      <c r="H12" s="81"/>
    </row>
    <row r="13" spans="1:8" ht="33" customHeight="1" x14ac:dyDescent="0.2">
      <c r="A13" s="48" t="s">
        <v>399</v>
      </c>
      <c r="B13" s="41" t="s">
        <v>49</v>
      </c>
      <c r="C13" s="124" t="s">
        <v>76</v>
      </c>
      <c r="D13" s="90"/>
      <c r="E13" s="90"/>
      <c r="F13" s="81"/>
      <c r="G13" s="81"/>
      <c r="H13" s="81"/>
    </row>
    <row r="14" spans="1:8" s="27" customFormat="1" ht="36" x14ac:dyDescent="0.2">
      <c r="A14" s="38"/>
      <c r="B14" s="18"/>
      <c r="C14" s="18"/>
      <c r="D14" s="18"/>
      <c r="E14" s="111" t="s">
        <v>182</v>
      </c>
      <c r="F14" s="81"/>
      <c r="G14" s="81"/>
      <c r="H14" s="81"/>
    </row>
    <row r="15" spans="1:8" s="27" customFormat="1" x14ac:dyDescent="0.2">
      <c r="A15" s="38"/>
      <c r="B15" s="18"/>
      <c r="C15" s="18"/>
      <c r="D15" s="18"/>
      <c r="E15" s="18"/>
      <c r="F15" s="18"/>
    </row>
    <row r="16" spans="1:8" s="27" customFormat="1" x14ac:dyDescent="0.2">
      <c r="A16" s="38"/>
      <c r="B16" s="18"/>
      <c r="C16" s="18"/>
      <c r="D16" s="18"/>
      <c r="E16" s="18"/>
      <c r="F16" s="18"/>
    </row>
    <row r="17" spans="1:6" s="27" customFormat="1" x14ac:dyDescent="0.2">
      <c r="A17" s="38"/>
      <c r="B17" s="18"/>
      <c r="C17" s="18"/>
      <c r="D17" s="18"/>
      <c r="E17" s="18"/>
      <c r="F17" s="18"/>
    </row>
    <row r="18" spans="1:6" s="27" customFormat="1" x14ac:dyDescent="0.2">
      <c r="A18" s="38"/>
      <c r="B18" s="18"/>
      <c r="C18" s="18"/>
      <c r="D18" s="18"/>
      <c r="E18" s="18"/>
      <c r="F18" s="18"/>
    </row>
    <row r="19" spans="1:6" s="27" customFormat="1" x14ac:dyDescent="0.2">
      <c r="A19" s="38"/>
      <c r="B19" s="18"/>
      <c r="C19" s="18"/>
      <c r="D19" s="18"/>
      <c r="E19" s="18"/>
      <c r="F19" s="18"/>
    </row>
    <row r="20" spans="1:6" s="27" customFormat="1" x14ac:dyDescent="0.2">
      <c r="A20" s="38"/>
      <c r="B20" s="18"/>
      <c r="C20" s="18"/>
      <c r="D20" s="18"/>
      <c r="E20" s="18"/>
      <c r="F20" s="18"/>
    </row>
    <row r="21" spans="1:6" s="27" customFormat="1" x14ac:dyDescent="0.2">
      <c r="A21" s="38"/>
      <c r="B21" s="18"/>
      <c r="C21" s="18"/>
      <c r="D21" s="18"/>
      <c r="E21" s="18"/>
      <c r="F21" s="18"/>
    </row>
    <row r="22" spans="1:6" s="27" customFormat="1" x14ac:dyDescent="0.2">
      <c r="A22" s="38"/>
      <c r="B22" s="18"/>
      <c r="C22" s="18"/>
      <c r="D22" s="18"/>
      <c r="E22" s="18"/>
      <c r="F22" s="18"/>
    </row>
    <row r="23" spans="1:6" s="27" customFormat="1" x14ac:dyDescent="0.2">
      <c r="A23" s="38"/>
      <c r="B23" s="18"/>
      <c r="C23" s="18"/>
      <c r="D23" s="18"/>
      <c r="E23" s="18"/>
      <c r="F23" s="18"/>
    </row>
    <row r="24" spans="1:6" s="27" customFormat="1" x14ac:dyDescent="0.2">
      <c r="A24" s="38"/>
      <c r="B24" s="18"/>
      <c r="C24" s="18"/>
      <c r="D24" s="18"/>
      <c r="E24" s="18"/>
      <c r="F24" s="18"/>
    </row>
    <row r="25" spans="1:6" s="27" customFormat="1" x14ac:dyDescent="0.2">
      <c r="A25" s="38"/>
      <c r="B25" s="18"/>
      <c r="C25" s="18"/>
      <c r="D25" s="18"/>
      <c r="E25" s="18"/>
      <c r="F25" s="18"/>
    </row>
    <row r="26" spans="1:6" s="27" customFormat="1" x14ac:dyDescent="0.2">
      <c r="A26" s="38"/>
      <c r="B26" s="18"/>
      <c r="C26" s="18"/>
      <c r="D26" s="18"/>
      <c r="E26" s="18"/>
      <c r="F26" s="18"/>
    </row>
    <row r="27" spans="1:6" s="27" customFormat="1" x14ac:dyDescent="0.2">
      <c r="A27" s="38"/>
      <c r="B27" s="18"/>
      <c r="C27" s="18"/>
      <c r="D27" s="18"/>
      <c r="E27" s="18"/>
      <c r="F27" s="18"/>
    </row>
    <row r="28" spans="1:6" s="27" customFormat="1" x14ac:dyDescent="0.2">
      <c r="A28" s="38"/>
      <c r="B28" s="18"/>
      <c r="C28" s="18"/>
      <c r="D28" s="18"/>
      <c r="E28" s="18"/>
      <c r="F28" s="18"/>
    </row>
    <row r="29" spans="1:6" s="27" customFormat="1" x14ac:dyDescent="0.2">
      <c r="A29" s="38"/>
      <c r="B29" s="18"/>
      <c r="C29" s="18"/>
      <c r="D29" s="18"/>
      <c r="E29" s="18"/>
      <c r="F29" s="18"/>
    </row>
    <row r="30" spans="1:6" s="27" customFormat="1" x14ac:dyDescent="0.2">
      <c r="A30" s="38"/>
      <c r="B30" s="18"/>
      <c r="C30" s="18"/>
      <c r="D30" s="18"/>
      <c r="E30" s="18"/>
      <c r="F30" s="18"/>
    </row>
    <row r="31" spans="1:6" s="27" customFormat="1" x14ac:dyDescent="0.2">
      <c r="A31" s="38"/>
      <c r="B31" s="18"/>
      <c r="C31" s="18"/>
      <c r="D31" s="18"/>
      <c r="E31" s="18"/>
      <c r="F31" s="18"/>
    </row>
    <row r="32" spans="1:6" s="27" customFormat="1" x14ac:dyDescent="0.2">
      <c r="A32" s="38"/>
      <c r="B32" s="18"/>
      <c r="C32" s="18"/>
      <c r="D32" s="18"/>
      <c r="E32" s="18"/>
      <c r="F32" s="18"/>
    </row>
    <row r="33" spans="1:6" s="27" customFormat="1" x14ac:dyDescent="0.2">
      <c r="A33" s="38"/>
      <c r="B33" s="18"/>
      <c r="C33" s="18"/>
      <c r="D33" s="18"/>
      <c r="E33" s="18"/>
      <c r="F33" s="18"/>
    </row>
    <row r="34" spans="1:6" s="27" customFormat="1" x14ac:dyDescent="0.2">
      <c r="A34" s="38"/>
      <c r="B34" s="18"/>
      <c r="C34" s="18"/>
      <c r="D34" s="18"/>
      <c r="E34" s="18"/>
      <c r="F34" s="18"/>
    </row>
    <row r="35" spans="1:6" s="27" customFormat="1" x14ac:dyDescent="0.2">
      <c r="A35" s="38"/>
      <c r="B35" s="18"/>
      <c r="C35" s="18"/>
      <c r="D35" s="18"/>
      <c r="E35" s="18"/>
      <c r="F35" s="18"/>
    </row>
    <row r="36" spans="1:6" s="27" customFormat="1" x14ac:dyDescent="0.2">
      <c r="A36" s="38"/>
      <c r="B36" s="18"/>
      <c r="C36" s="18"/>
      <c r="D36" s="18"/>
      <c r="E36" s="18"/>
      <c r="F36" s="18"/>
    </row>
    <row r="37" spans="1:6" s="27" customFormat="1" hidden="1" x14ac:dyDescent="0.2">
      <c r="A37" s="38"/>
      <c r="B37" s="18"/>
      <c r="C37" s="18"/>
      <c r="D37" s="18"/>
      <c r="E37" s="18"/>
      <c r="F37" s="18"/>
    </row>
    <row r="38" spans="1:6" s="27" customFormat="1" hidden="1" x14ac:dyDescent="0.2">
      <c r="A38" s="38"/>
      <c r="B38" s="18"/>
      <c r="C38" s="18"/>
      <c r="D38" s="18"/>
      <c r="E38" s="18"/>
      <c r="F38" s="18"/>
    </row>
    <row r="39" spans="1:6" s="27" customFormat="1" x14ac:dyDescent="0.2">
      <c r="A39" s="38"/>
      <c r="B39" s="18"/>
      <c r="C39" s="18"/>
      <c r="D39" s="18"/>
      <c r="E39" s="18"/>
      <c r="F39" s="18"/>
    </row>
    <row r="40" spans="1:6" s="27" customFormat="1" x14ac:dyDescent="0.2">
      <c r="A40" s="38"/>
      <c r="B40" s="18"/>
      <c r="C40" s="18"/>
      <c r="D40" s="18"/>
      <c r="E40" s="18"/>
      <c r="F40" s="18"/>
    </row>
    <row r="41" spans="1:6" s="27" customFormat="1" x14ac:dyDescent="0.2">
      <c r="A41" s="38"/>
      <c r="B41" s="18"/>
      <c r="C41" s="18"/>
      <c r="D41" s="18"/>
      <c r="E41" s="18"/>
      <c r="F41" s="18"/>
    </row>
    <row r="42" spans="1:6" s="27" customFormat="1" x14ac:dyDescent="0.2">
      <c r="A42" s="38"/>
      <c r="B42" s="18"/>
      <c r="C42" s="18"/>
      <c r="D42" s="18"/>
      <c r="E42" s="18"/>
      <c r="F42" s="18"/>
    </row>
    <row r="43" spans="1:6" s="27" customFormat="1" x14ac:dyDescent="0.2">
      <c r="A43" s="38"/>
      <c r="B43" s="18"/>
      <c r="C43" s="18"/>
      <c r="D43" s="18"/>
      <c r="E43" s="18"/>
      <c r="F43" s="18"/>
    </row>
    <row r="44" spans="1:6" s="27" customFormat="1" x14ac:dyDescent="0.2">
      <c r="A44" s="38"/>
      <c r="B44" s="18"/>
      <c r="C44" s="18"/>
      <c r="D44" s="18"/>
      <c r="E44" s="18"/>
      <c r="F44" s="18"/>
    </row>
    <row r="45" spans="1:6" s="27" customFormat="1" x14ac:dyDescent="0.2">
      <c r="A45" s="38"/>
      <c r="B45" s="18"/>
      <c r="C45" s="18"/>
      <c r="D45" s="18"/>
      <c r="E45" s="18"/>
      <c r="F45" s="18"/>
    </row>
    <row r="46" spans="1:6" s="27" customFormat="1" x14ac:dyDescent="0.2">
      <c r="A46" s="38"/>
      <c r="B46" s="18"/>
      <c r="C46" s="18"/>
      <c r="D46" s="18"/>
      <c r="E46" s="18"/>
      <c r="F46" s="18"/>
    </row>
    <row r="47" spans="1:6" s="27" customFormat="1" x14ac:dyDescent="0.2">
      <c r="A47" s="38"/>
      <c r="B47" s="18"/>
      <c r="C47" s="18"/>
      <c r="D47" s="18"/>
      <c r="E47" s="18"/>
      <c r="F47" s="18"/>
    </row>
    <row r="48" spans="1:6" s="27" customFormat="1" x14ac:dyDescent="0.2">
      <c r="A48" s="38"/>
      <c r="B48" s="18"/>
      <c r="C48" s="18"/>
      <c r="D48" s="18"/>
      <c r="E48" s="18"/>
      <c r="F48" s="18"/>
    </row>
    <row r="49" spans="1:6" s="27" customFormat="1" x14ac:dyDescent="0.2">
      <c r="A49" s="38"/>
      <c r="B49" s="18"/>
      <c r="C49" s="18"/>
      <c r="D49" s="18"/>
      <c r="E49" s="18"/>
      <c r="F49" s="18"/>
    </row>
    <row r="50" spans="1:6" s="27" customFormat="1" x14ac:dyDescent="0.2">
      <c r="A50" s="38"/>
      <c r="B50" s="18"/>
      <c r="C50" s="18"/>
      <c r="D50" s="18"/>
      <c r="E50" s="18"/>
      <c r="F50" s="18"/>
    </row>
    <row r="51" spans="1:6" s="27" customFormat="1" x14ac:dyDescent="0.2">
      <c r="A51" s="38"/>
      <c r="B51" s="18"/>
      <c r="C51" s="18"/>
      <c r="D51" s="18"/>
      <c r="E51" s="18"/>
      <c r="F51" s="18"/>
    </row>
    <row r="52" spans="1:6" s="27" customFormat="1" x14ac:dyDescent="0.2">
      <c r="A52" s="38"/>
      <c r="B52" s="18"/>
      <c r="C52" s="18"/>
      <c r="D52" s="18"/>
      <c r="E52" s="18"/>
      <c r="F52" s="18"/>
    </row>
    <row r="53" spans="1:6" s="27" customFormat="1" ht="15.75" hidden="1" customHeight="1" x14ac:dyDescent="0.2">
      <c r="A53" s="38"/>
      <c r="B53" s="18"/>
      <c r="C53" s="18"/>
      <c r="D53" s="18"/>
      <c r="E53" s="18"/>
      <c r="F53" s="18"/>
    </row>
    <row r="54" spans="1:6" s="27" customFormat="1" ht="15.75" hidden="1" customHeight="1" x14ac:dyDescent="0.2">
      <c r="A54" s="38"/>
      <c r="B54" s="18"/>
      <c r="C54" s="18"/>
      <c r="D54" s="18"/>
      <c r="E54" s="18"/>
      <c r="F54" s="18"/>
    </row>
    <row r="55" spans="1:6" s="27" customFormat="1" ht="15.75" hidden="1" customHeight="1" x14ac:dyDescent="0.2">
      <c r="A55" s="38"/>
      <c r="B55" s="18"/>
      <c r="C55" s="18"/>
      <c r="D55" s="18"/>
      <c r="E55" s="18"/>
      <c r="F55" s="18"/>
    </row>
    <row r="56" spans="1:6" s="27" customFormat="1" ht="15.75" hidden="1" customHeight="1" x14ac:dyDescent="0.2">
      <c r="A56" s="38"/>
      <c r="B56" s="18"/>
      <c r="C56" s="18"/>
      <c r="D56" s="18"/>
      <c r="E56" s="18"/>
      <c r="F56" s="18"/>
    </row>
    <row r="57" spans="1:6" s="27" customFormat="1" ht="15.75" hidden="1" customHeight="1" x14ac:dyDescent="0.2">
      <c r="A57" s="38"/>
      <c r="B57" s="18"/>
      <c r="C57" s="18"/>
      <c r="D57" s="18"/>
      <c r="E57" s="18"/>
      <c r="F57" s="18"/>
    </row>
    <row r="58" spans="1:6" s="27" customFormat="1" ht="15.75" hidden="1" customHeight="1" x14ac:dyDescent="0.2">
      <c r="A58" s="38"/>
      <c r="B58" s="18"/>
      <c r="C58" s="18"/>
      <c r="D58" s="18"/>
      <c r="E58" s="18"/>
      <c r="F58" s="18"/>
    </row>
    <row r="59" spans="1:6" s="27" customFormat="1" ht="15.75" hidden="1" customHeight="1" x14ac:dyDescent="0.2">
      <c r="A59" s="38"/>
      <c r="B59" s="18"/>
      <c r="C59" s="18"/>
      <c r="D59" s="18"/>
      <c r="E59" s="18"/>
      <c r="F59" s="18"/>
    </row>
    <row r="60" spans="1:6" s="27" customFormat="1" ht="15.75" hidden="1" customHeight="1" x14ac:dyDescent="0.2">
      <c r="A60" s="38"/>
      <c r="B60" s="18"/>
      <c r="C60" s="18"/>
      <c r="D60" s="18"/>
      <c r="E60" s="18"/>
      <c r="F60" s="18"/>
    </row>
    <row r="61" spans="1:6" s="27" customFormat="1" ht="15.75" hidden="1" customHeight="1" x14ac:dyDescent="0.2">
      <c r="A61" s="38"/>
      <c r="B61" s="18"/>
      <c r="C61" s="18"/>
      <c r="D61" s="18"/>
      <c r="E61" s="18"/>
      <c r="F61" s="18"/>
    </row>
    <row r="62" spans="1:6" s="27" customFormat="1" ht="15.75" hidden="1" customHeight="1" x14ac:dyDescent="0.2">
      <c r="A62" s="38"/>
      <c r="B62" s="18"/>
      <c r="C62" s="18"/>
      <c r="D62" s="18"/>
      <c r="E62" s="18"/>
      <c r="F62" s="18"/>
    </row>
    <row r="63" spans="1:6" s="27" customFormat="1" ht="15.75" hidden="1" customHeight="1" x14ac:dyDescent="0.2">
      <c r="A63" s="38"/>
      <c r="B63" s="18"/>
      <c r="C63" s="18"/>
      <c r="D63" s="18"/>
      <c r="E63" s="18"/>
      <c r="F63" s="18"/>
    </row>
    <row r="64" spans="1:6" s="27" customFormat="1" ht="15.75" hidden="1" customHeight="1" x14ac:dyDescent="0.2">
      <c r="A64" s="38"/>
      <c r="B64" s="18"/>
      <c r="C64" s="18"/>
      <c r="D64" s="18"/>
      <c r="E64" s="18"/>
      <c r="F64" s="18"/>
    </row>
    <row r="65" spans="1:6" s="27" customFormat="1" ht="15.75" hidden="1" customHeight="1" x14ac:dyDescent="0.2">
      <c r="A65" s="38"/>
      <c r="B65" s="18"/>
      <c r="C65" s="18"/>
      <c r="D65" s="18"/>
      <c r="E65" s="18"/>
      <c r="F65" s="18"/>
    </row>
    <row r="66" spans="1:6" s="27" customFormat="1" ht="15.75" hidden="1" customHeight="1" x14ac:dyDescent="0.2">
      <c r="A66" s="38"/>
      <c r="B66" s="18"/>
      <c r="C66" s="18"/>
      <c r="D66" s="18"/>
      <c r="E66" s="18"/>
      <c r="F66" s="18"/>
    </row>
    <row r="67" spans="1:6" s="27" customFormat="1" ht="15.75" hidden="1" customHeight="1" x14ac:dyDescent="0.2">
      <c r="A67" s="38"/>
      <c r="B67" s="18"/>
      <c r="C67" s="18"/>
      <c r="D67" s="18"/>
      <c r="E67" s="18"/>
      <c r="F67" s="18"/>
    </row>
    <row r="68" spans="1:6" s="27" customFormat="1" ht="15.75" hidden="1" customHeight="1" x14ac:dyDescent="0.2">
      <c r="A68" s="38"/>
      <c r="B68" s="18"/>
      <c r="C68" s="18"/>
      <c r="D68" s="18"/>
      <c r="E68" s="18"/>
      <c r="F68" s="18"/>
    </row>
    <row r="69" spans="1:6" s="27" customFormat="1" ht="15.75" hidden="1" customHeight="1" x14ac:dyDescent="0.2">
      <c r="A69" s="38"/>
      <c r="B69" s="18"/>
      <c r="C69" s="18"/>
      <c r="D69" s="18"/>
      <c r="E69" s="18"/>
      <c r="F69" s="18"/>
    </row>
    <row r="70" spans="1:6" s="27" customFormat="1" ht="15.75" hidden="1" customHeight="1" x14ac:dyDescent="0.2">
      <c r="A70" s="38"/>
      <c r="B70" s="18"/>
      <c r="C70" s="18"/>
      <c r="D70" s="18"/>
      <c r="E70" s="18"/>
      <c r="F70" s="18"/>
    </row>
    <row r="71" spans="1:6" s="27" customFormat="1" ht="15.75" hidden="1" customHeight="1" x14ac:dyDescent="0.2">
      <c r="A71" s="38"/>
      <c r="B71" s="18"/>
      <c r="C71" s="18"/>
      <c r="D71" s="18"/>
      <c r="E71" s="18"/>
      <c r="F71" s="18"/>
    </row>
    <row r="72" spans="1:6" s="27" customFormat="1" ht="15.75" hidden="1" customHeight="1" x14ac:dyDescent="0.2">
      <c r="A72" s="38"/>
      <c r="B72" s="18"/>
      <c r="C72" s="18"/>
      <c r="D72" s="18"/>
      <c r="E72" s="18"/>
      <c r="F72" s="18"/>
    </row>
    <row r="73" spans="1:6" s="27" customFormat="1" ht="15.75" hidden="1" customHeight="1" x14ac:dyDescent="0.2">
      <c r="A73" s="38"/>
      <c r="B73" s="18"/>
      <c r="C73" s="18"/>
      <c r="D73" s="18"/>
      <c r="E73" s="18"/>
      <c r="F73" s="18"/>
    </row>
    <row r="74" spans="1:6" s="27" customFormat="1" ht="15.75" hidden="1" customHeight="1" x14ac:dyDescent="0.2">
      <c r="A74" s="38"/>
      <c r="B74" s="18"/>
      <c r="C74" s="18"/>
      <c r="D74" s="18"/>
      <c r="E74" s="18"/>
      <c r="F74" s="18"/>
    </row>
    <row r="75" spans="1:6" s="27" customFormat="1" x14ac:dyDescent="0.2">
      <c r="A75" s="38"/>
      <c r="B75" s="18"/>
      <c r="C75" s="18"/>
      <c r="D75" s="18"/>
      <c r="E75" s="18"/>
      <c r="F75" s="18"/>
    </row>
    <row r="76" spans="1:6" s="27" customFormat="1" x14ac:dyDescent="0.2">
      <c r="A76" s="38"/>
      <c r="B76" s="18"/>
      <c r="C76" s="18"/>
      <c r="D76" s="18"/>
      <c r="E76" s="18"/>
      <c r="F76" s="18"/>
    </row>
    <row r="77" spans="1:6" s="27" customFormat="1" x14ac:dyDescent="0.2">
      <c r="A77" s="38"/>
      <c r="B77" s="18"/>
      <c r="C77" s="18"/>
      <c r="D77" s="18"/>
      <c r="E77" s="18"/>
      <c r="F77" s="18"/>
    </row>
    <row r="78" spans="1:6" s="27" customFormat="1" x14ac:dyDescent="0.2">
      <c r="A78" s="38"/>
      <c r="B78" s="18"/>
      <c r="C78" s="18"/>
      <c r="D78" s="18"/>
      <c r="E78" s="18"/>
      <c r="F78" s="18"/>
    </row>
    <row r="79" spans="1:6" s="27" customFormat="1" x14ac:dyDescent="0.2">
      <c r="A79" s="38"/>
      <c r="B79" s="18"/>
      <c r="C79" s="18"/>
      <c r="D79" s="18"/>
      <c r="E79" s="18"/>
      <c r="F79" s="18"/>
    </row>
    <row r="80" spans="1:6" s="27" customFormat="1" x14ac:dyDescent="0.2">
      <c r="A80" s="38"/>
      <c r="B80" s="18"/>
      <c r="C80" s="18"/>
      <c r="D80" s="18"/>
      <c r="E80" s="18"/>
      <c r="F80" s="18"/>
    </row>
    <row r="81" spans="1:6" s="27" customFormat="1" x14ac:dyDescent="0.2">
      <c r="A81" s="38"/>
      <c r="B81" s="18"/>
      <c r="C81" s="18"/>
      <c r="D81" s="18"/>
      <c r="E81" s="18"/>
      <c r="F81" s="18"/>
    </row>
    <row r="82" spans="1:6" s="27" customFormat="1" x14ac:dyDescent="0.2">
      <c r="A82" s="38"/>
      <c r="B82" s="18"/>
      <c r="C82" s="18"/>
      <c r="D82" s="18"/>
      <c r="E82" s="18"/>
      <c r="F82" s="18"/>
    </row>
    <row r="83" spans="1:6" s="27" customFormat="1" x14ac:dyDescent="0.2">
      <c r="A83" s="38"/>
      <c r="B83" s="18"/>
      <c r="C83" s="18"/>
      <c r="D83" s="18"/>
      <c r="E83" s="18"/>
      <c r="F83" s="18"/>
    </row>
    <row r="84" spans="1:6" s="27" customFormat="1" x14ac:dyDescent="0.2">
      <c r="A84" s="38"/>
      <c r="B84" s="18"/>
      <c r="C84" s="18"/>
      <c r="D84" s="18"/>
      <c r="E84" s="18"/>
      <c r="F84" s="18"/>
    </row>
    <row r="85" spans="1:6" s="27" customFormat="1" x14ac:dyDescent="0.2">
      <c r="A85" s="38"/>
      <c r="B85" s="18"/>
      <c r="C85" s="18"/>
      <c r="D85" s="18"/>
      <c r="E85" s="18"/>
      <c r="F85" s="18"/>
    </row>
    <row r="86" spans="1:6" s="27" customFormat="1" x14ac:dyDescent="0.2">
      <c r="A86" s="38"/>
      <c r="B86" s="18"/>
      <c r="C86" s="18"/>
      <c r="D86" s="18"/>
      <c r="E86" s="18"/>
      <c r="F86" s="18"/>
    </row>
    <row r="87" spans="1:6" s="27" customFormat="1" x14ac:dyDescent="0.2">
      <c r="A87" s="38"/>
      <c r="B87" s="18"/>
      <c r="C87" s="18"/>
      <c r="D87" s="18"/>
      <c r="E87" s="18"/>
      <c r="F87" s="18"/>
    </row>
    <row r="88" spans="1:6" s="27" customFormat="1" x14ac:dyDescent="0.2">
      <c r="A88" s="38"/>
      <c r="B88" s="18"/>
      <c r="C88" s="18"/>
      <c r="D88" s="18"/>
      <c r="E88" s="18"/>
      <c r="F88" s="18"/>
    </row>
    <row r="89" spans="1:6" s="27" customFormat="1" x14ac:dyDescent="0.2">
      <c r="A89" s="38"/>
      <c r="B89" s="18"/>
      <c r="C89" s="18"/>
      <c r="D89" s="18"/>
      <c r="E89" s="18"/>
      <c r="F89" s="18"/>
    </row>
    <row r="90" spans="1:6" s="27" customFormat="1" x14ac:dyDescent="0.2">
      <c r="A90" s="38"/>
      <c r="B90" s="18"/>
      <c r="C90" s="18"/>
      <c r="D90" s="18"/>
      <c r="E90" s="18"/>
      <c r="F90" s="18"/>
    </row>
    <row r="91" spans="1:6" s="27" customFormat="1" x14ac:dyDescent="0.2">
      <c r="A91" s="38"/>
      <c r="B91" s="18"/>
      <c r="C91" s="18"/>
      <c r="D91" s="18"/>
      <c r="E91" s="18"/>
      <c r="F91" s="18"/>
    </row>
    <row r="92" spans="1:6" s="27" customFormat="1" x14ac:dyDescent="0.2">
      <c r="A92" s="38"/>
      <c r="B92" s="18"/>
      <c r="C92" s="18"/>
      <c r="D92" s="18"/>
      <c r="E92" s="18"/>
      <c r="F92" s="18"/>
    </row>
    <row r="93" spans="1:6" s="27" customFormat="1" x14ac:dyDescent="0.2">
      <c r="A93" s="38"/>
      <c r="B93" s="18"/>
      <c r="C93" s="18"/>
      <c r="D93" s="18"/>
      <c r="E93" s="18"/>
      <c r="F93" s="18"/>
    </row>
    <row r="94" spans="1:6" s="27" customFormat="1" x14ac:dyDescent="0.2">
      <c r="A94" s="38"/>
      <c r="B94" s="18"/>
      <c r="C94" s="18"/>
      <c r="D94" s="18"/>
      <c r="E94" s="18"/>
      <c r="F94" s="18"/>
    </row>
    <row r="95" spans="1:6" s="27" customFormat="1" x14ac:dyDescent="0.2">
      <c r="A95" s="38"/>
      <c r="B95" s="18"/>
      <c r="C95" s="18"/>
      <c r="D95" s="18"/>
      <c r="E95" s="18"/>
      <c r="F95" s="18"/>
    </row>
    <row r="96" spans="1:6" s="27" customFormat="1" x14ac:dyDescent="0.2">
      <c r="A96" s="38"/>
      <c r="B96" s="18"/>
      <c r="C96" s="18"/>
      <c r="D96" s="18"/>
      <c r="E96" s="18"/>
      <c r="F96" s="18"/>
    </row>
    <row r="97" spans="1:6" s="27" customFormat="1" x14ac:dyDescent="0.2">
      <c r="A97" s="38"/>
      <c r="B97" s="18"/>
      <c r="C97" s="18"/>
      <c r="D97" s="18"/>
      <c r="E97" s="18"/>
      <c r="F97" s="18"/>
    </row>
    <row r="98" spans="1:6" s="27" customFormat="1" x14ac:dyDescent="0.2">
      <c r="A98" s="38"/>
      <c r="B98" s="18"/>
      <c r="C98" s="18"/>
      <c r="D98" s="18"/>
      <c r="E98" s="18"/>
      <c r="F98" s="18"/>
    </row>
    <row r="99" spans="1:6" s="27" customFormat="1" x14ac:dyDescent="0.2">
      <c r="A99" s="38"/>
      <c r="B99" s="18"/>
      <c r="C99" s="18"/>
      <c r="D99" s="18"/>
      <c r="E99" s="18"/>
      <c r="F99" s="18"/>
    </row>
    <row r="100" spans="1:6" s="27" customFormat="1" x14ac:dyDescent="0.2">
      <c r="A100" s="38"/>
      <c r="B100" s="18"/>
      <c r="C100" s="18"/>
      <c r="D100" s="18"/>
      <c r="E100" s="18"/>
      <c r="F100" s="18"/>
    </row>
    <row r="101" spans="1:6" s="27" customFormat="1" x14ac:dyDescent="0.2">
      <c r="A101" s="38"/>
      <c r="B101" s="18"/>
      <c r="C101" s="18"/>
      <c r="D101" s="18"/>
      <c r="E101" s="18"/>
      <c r="F101" s="18"/>
    </row>
    <row r="102" spans="1:6" s="27" customFormat="1" x14ac:dyDescent="0.2">
      <c r="A102" s="38"/>
      <c r="B102" s="18"/>
      <c r="C102" s="18"/>
      <c r="D102" s="18"/>
      <c r="E102" s="18"/>
      <c r="F102" s="18"/>
    </row>
    <row r="103" spans="1:6" s="27" customFormat="1" x14ac:dyDescent="0.2">
      <c r="A103" s="38"/>
      <c r="B103" s="18"/>
      <c r="C103" s="18"/>
      <c r="D103" s="18"/>
      <c r="E103" s="18"/>
      <c r="F103" s="18"/>
    </row>
    <row r="104" spans="1:6" s="27" customFormat="1" x14ac:dyDescent="0.2">
      <c r="A104" s="38"/>
      <c r="B104" s="18"/>
      <c r="C104" s="18"/>
      <c r="D104" s="18"/>
      <c r="E104" s="18"/>
      <c r="F104" s="18"/>
    </row>
    <row r="105" spans="1:6" s="27" customFormat="1" x14ac:dyDescent="0.2">
      <c r="A105" s="38"/>
      <c r="B105" s="18"/>
      <c r="C105" s="18"/>
      <c r="D105" s="18"/>
      <c r="E105" s="18"/>
      <c r="F105" s="18"/>
    </row>
    <row r="106" spans="1:6" s="27" customFormat="1" x14ac:dyDescent="0.2">
      <c r="A106" s="38"/>
      <c r="B106" s="18"/>
      <c r="C106" s="18"/>
      <c r="D106" s="18"/>
      <c r="E106" s="18"/>
      <c r="F106" s="18"/>
    </row>
    <row r="107" spans="1:6" s="27" customFormat="1" x14ac:dyDescent="0.2">
      <c r="A107" s="38"/>
      <c r="B107" s="18"/>
      <c r="C107" s="18"/>
      <c r="D107" s="18"/>
      <c r="E107" s="18"/>
      <c r="F107" s="18"/>
    </row>
    <row r="108" spans="1:6" s="27" customFormat="1" x14ac:dyDescent="0.2">
      <c r="A108" s="38"/>
      <c r="B108" s="18"/>
      <c r="C108" s="18"/>
      <c r="D108" s="18"/>
      <c r="E108" s="18"/>
      <c r="F108" s="18"/>
    </row>
    <row r="109" spans="1:6" s="27" customFormat="1" x14ac:dyDescent="0.2">
      <c r="A109" s="38"/>
      <c r="B109" s="18"/>
      <c r="C109" s="18"/>
      <c r="D109" s="18"/>
      <c r="E109" s="18"/>
      <c r="F109" s="18"/>
    </row>
    <row r="110" spans="1:6" s="27" customFormat="1" x14ac:dyDescent="0.2">
      <c r="A110" s="38"/>
      <c r="B110" s="18"/>
      <c r="C110" s="18"/>
      <c r="D110" s="18"/>
      <c r="E110" s="18"/>
      <c r="F110" s="18"/>
    </row>
    <row r="111" spans="1:6" s="27" customFormat="1" x14ac:dyDescent="0.2">
      <c r="A111" s="38"/>
      <c r="B111" s="18"/>
      <c r="C111" s="18"/>
      <c r="D111" s="18"/>
      <c r="E111" s="18"/>
      <c r="F111" s="18"/>
    </row>
    <row r="112" spans="1:6" s="27" customFormat="1" x14ac:dyDescent="0.2">
      <c r="A112" s="38"/>
      <c r="B112" s="18"/>
      <c r="C112" s="18"/>
      <c r="D112" s="18"/>
      <c r="E112" s="18"/>
      <c r="F112" s="18"/>
    </row>
    <row r="113" spans="1:6" s="27" customFormat="1" x14ac:dyDescent="0.2">
      <c r="A113" s="38"/>
      <c r="B113" s="18"/>
      <c r="C113" s="18"/>
      <c r="D113" s="18"/>
      <c r="E113" s="18"/>
      <c r="F113" s="18"/>
    </row>
    <row r="114" spans="1:6" s="27" customFormat="1" x14ac:dyDescent="0.2">
      <c r="A114" s="38"/>
      <c r="B114" s="18"/>
      <c r="C114" s="18"/>
      <c r="D114" s="18"/>
      <c r="E114" s="18"/>
      <c r="F114" s="18"/>
    </row>
    <row r="115" spans="1:6" s="27" customFormat="1" x14ac:dyDescent="0.2">
      <c r="A115" s="38"/>
      <c r="B115" s="18"/>
      <c r="C115" s="18"/>
      <c r="D115" s="18"/>
      <c r="E115" s="18"/>
      <c r="F115" s="18"/>
    </row>
    <row r="116" spans="1:6" s="27" customFormat="1" x14ac:dyDescent="0.2">
      <c r="A116" s="38"/>
      <c r="B116" s="18"/>
      <c r="C116" s="18"/>
      <c r="D116" s="18"/>
      <c r="E116" s="18"/>
      <c r="F116" s="18"/>
    </row>
    <row r="117" spans="1:6" s="27" customFormat="1" x14ac:dyDescent="0.2">
      <c r="A117" s="38"/>
      <c r="B117" s="18"/>
      <c r="C117" s="18"/>
      <c r="D117" s="18"/>
      <c r="E117" s="18"/>
      <c r="F117" s="18"/>
    </row>
    <row r="118" spans="1:6" s="27" customFormat="1" x14ac:dyDescent="0.2">
      <c r="A118" s="38"/>
      <c r="B118" s="18"/>
      <c r="C118" s="18"/>
      <c r="D118" s="18"/>
      <c r="E118" s="18"/>
      <c r="F118" s="18"/>
    </row>
    <row r="119" spans="1:6" s="27" customFormat="1" x14ac:dyDescent="0.2">
      <c r="A119" s="38"/>
      <c r="B119" s="18"/>
      <c r="C119" s="18"/>
      <c r="D119" s="18"/>
      <c r="E119" s="18"/>
      <c r="F119" s="18"/>
    </row>
    <row r="120" spans="1:6" s="27" customFormat="1" x14ac:dyDescent="0.2">
      <c r="A120" s="38"/>
      <c r="B120" s="18"/>
      <c r="C120" s="18"/>
      <c r="D120" s="18"/>
      <c r="E120" s="18"/>
      <c r="F120" s="18"/>
    </row>
    <row r="121" spans="1:6" s="27" customFormat="1" x14ac:dyDescent="0.2">
      <c r="A121" s="38"/>
      <c r="B121" s="18"/>
      <c r="C121" s="18"/>
      <c r="D121" s="18"/>
      <c r="E121" s="18"/>
      <c r="F121" s="18"/>
    </row>
    <row r="122" spans="1:6" s="27" customFormat="1" x14ac:dyDescent="0.2">
      <c r="A122" s="38"/>
      <c r="B122" s="18"/>
      <c r="C122" s="18"/>
      <c r="D122" s="18"/>
      <c r="E122" s="18"/>
      <c r="F122" s="18"/>
    </row>
    <row r="123" spans="1:6" s="27" customFormat="1" x14ac:dyDescent="0.2">
      <c r="A123" s="38"/>
      <c r="B123" s="18"/>
      <c r="C123" s="18"/>
      <c r="D123" s="18"/>
      <c r="E123" s="18"/>
      <c r="F123" s="18"/>
    </row>
    <row r="124" spans="1:6" s="27" customFormat="1" x14ac:dyDescent="0.2">
      <c r="A124" s="38"/>
      <c r="B124" s="18"/>
      <c r="C124" s="18"/>
      <c r="D124" s="18"/>
      <c r="E124" s="18"/>
      <c r="F124" s="18"/>
    </row>
    <row r="125" spans="1:6" s="27" customFormat="1" x14ac:dyDescent="0.2">
      <c r="A125" s="38"/>
      <c r="B125" s="18"/>
      <c r="C125" s="18"/>
      <c r="D125" s="18"/>
      <c r="E125" s="18"/>
      <c r="F125" s="18"/>
    </row>
    <row r="126" spans="1:6" s="27" customFormat="1" x14ac:dyDescent="0.2">
      <c r="A126" s="38"/>
      <c r="B126" s="18"/>
      <c r="C126" s="18"/>
      <c r="D126" s="18"/>
      <c r="E126" s="18"/>
      <c r="F126" s="18"/>
    </row>
    <row r="127" spans="1:6" s="27" customFormat="1" x14ac:dyDescent="0.2">
      <c r="A127" s="38"/>
      <c r="B127" s="18"/>
      <c r="C127" s="18"/>
      <c r="D127" s="18"/>
      <c r="E127" s="18"/>
      <c r="F127" s="18"/>
    </row>
    <row r="128" spans="1:6" s="27" customFormat="1" x14ac:dyDescent="0.2">
      <c r="A128" s="38"/>
      <c r="B128" s="18"/>
      <c r="C128" s="18"/>
      <c r="D128" s="18"/>
      <c r="E128" s="18"/>
      <c r="F128" s="18"/>
    </row>
    <row r="129" spans="1:6" s="27" customFormat="1" x14ac:dyDescent="0.2">
      <c r="A129" s="38"/>
      <c r="B129" s="18"/>
      <c r="C129" s="18"/>
      <c r="D129" s="18"/>
      <c r="E129" s="18"/>
      <c r="F129" s="18"/>
    </row>
    <row r="130" spans="1:6" s="27" customFormat="1" x14ac:dyDescent="0.2">
      <c r="A130" s="38"/>
      <c r="B130" s="18"/>
      <c r="C130" s="18"/>
      <c r="D130" s="18"/>
      <c r="E130" s="18"/>
      <c r="F130" s="18"/>
    </row>
    <row r="131" spans="1:6" s="27" customFormat="1" x14ac:dyDescent="0.2">
      <c r="A131" s="38"/>
      <c r="B131" s="18"/>
      <c r="C131" s="18"/>
      <c r="D131" s="18"/>
      <c r="E131" s="18"/>
      <c r="F131" s="18"/>
    </row>
    <row r="132" spans="1:6" s="27" customFormat="1" x14ac:dyDescent="0.2">
      <c r="A132" s="38"/>
      <c r="B132" s="18"/>
      <c r="C132" s="18"/>
      <c r="D132" s="18"/>
      <c r="E132" s="18"/>
      <c r="F132" s="18"/>
    </row>
    <row r="133" spans="1:6" s="27" customFormat="1" x14ac:dyDescent="0.2">
      <c r="A133" s="38"/>
      <c r="B133" s="18"/>
      <c r="C133" s="18"/>
      <c r="D133" s="18"/>
      <c r="E133" s="18"/>
      <c r="F133" s="18"/>
    </row>
    <row r="134" spans="1:6" s="27" customFormat="1" x14ac:dyDescent="0.2">
      <c r="A134" s="38"/>
      <c r="B134" s="18"/>
      <c r="C134" s="18"/>
      <c r="D134" s="18"/>
      <c r="E134" s="18"/>
      <c r="F134" s="18"/>
    </row>
    <row r="135" spans="1:6" s="27" customFormat="1" x14ac:dyDescent="0.2">
      <c r="A135" s="38"/>
      <c r="B135" s="18"/>
      <c r="C135" s="18"/>
      <c r="D135" s="18"/>
      <c r="E135" s="18"/>
      <c r="F135" s="18"/>
    </row>
    <row r="136" spans="1:6" s="27" customFormat="1" x14ac:dyDescent="0.2">
      <c r="A136" s="38"/>
      <c r="B136" s="18"/>
      <c r="C136" s="18"/>
      <c r="D136" s="18"/>
      <c r="E136" s="18"/>
      <c r="F136" s="18"/>
    </row>
    <row r="137" spans="1:6" s="27" customFormat="1" x14ac:dyDescent="0.2">
      <c r="A137" s="38"/>
      <c r="B137" s="18"/>
      <c r="C137" s="18"/>
      <c r="D137" s="18"/>
      <c r="E137" s="18"/>
      <c r="F137" s="18"/>
    </row>
    <row r="138" spans="1:6" s="27" customFormat="1" x14ac:dyDescent="0.2">
      <c r="A138" s="38"/>
      <c r="B138" s="18"/>
      <c r="C138" s="18"/>
      <c r="D138" s="18"/>
      <c r="E138" s="18"/>
      <c r="F138" s="18"/>
    </row>
    <row r="139" spans="1:6" s="27" customFormat="1" x14ac:dyDescent="0.2">
      <c r="A139" s="38"/>
      <c r="B139" s="18"/>
      <c r="C139" s="18"/>
      <c r="D139" s="18"/>
      <c r="E139" s="18"/>
      <c r="F139" s="18"/>
    </row>
    <row r="140" spans="1:6" s="27" customFormat="1" x14ac:dyDescent="0.2">
      <c r="A140" s="38"/>
      <c r="B140" s="18"/>
      <c r="C140" s="18"/>
      <c r="D140" s="18"/>
      <c r="E140" s="18"/>
      <c r="F140" s="18"/>
    </row>
    <row r="141" spans="1:6" s="27" customFormat="1" x14ac:dyDescent="0.2">
      <c r="A141" s="38"/>
      <c r="B141" s="18"/>
      <c r="C141" s="18"/>
      <c r="D141" s="18"/>
      <c r="E141" s="18"/>
      <c r="F141" s="18"/>
    </row>
    <row r="142" spans="1:6" s="27" customFormat="1" x14ac:dyDescent="0.2">
      <c r="A142" s="38"/>
      <c r="B142" s="18"/>
      <c r="C142" s="18"/>
      <c r="D142" s="18"/>
      <c r="E142" s="18"/>
      <c r="F142" s="18"/>
    </row>
    <row r="143" spans="1:6" s="27" customFormat="1" x14ac:dyDescent="0.2">
      <c r="A143" s="38"/>
      <c r="B143" s="18"/>
      <c r="C143" s="18"/>
      <c r="D143" s="18"/>
      <c r="E143" s="18"/>
      <c r="F143" s="18"/>
    </row>
    <row r="144" spans="1:6" s="27" customFormat="1" x14ac:dyDescent="0.2">
      <c r="A144" s="38"/>
      <c r="B144" s="18"/>
      <c r="C144" s="18"/>
      <c r="D144" s="18"/>
      <c r="E144" s="18"/>
      <c r="F144" s="18"/>
    </row>
    <row r="145" spans="1:6" s="27" customFormat="1" x14ac:dyDescent="0.2">
      <c r="A145" s="38"/>
      <c r="B145" s="18"/>
      <c r="C145" s="18"/>
      <c r="D145" s="18"/>
      <c r="E145" s="18"/>
      <c r="F145" s="18"/>
    </row>
    <row r="146" spans="1:6" s="27" customFormat="1" x14ac:dyDescent="0.2">
      <c r="A146" s="38"/>
      <c r="B146" s="18"/>
      <c r="C146" s="18"/>
      <c r="D146" s="18"/>
      <c r="E146" s="18"/>
      <c r="F146" s="18"/>
    </row>
    <row r="147" spans="1:6" s="27" customFormat="1" x14ac:dyDescent="0.2">
      <c r="A147" s="38"/>
      <c r="B147" s="18"/>
      <c r="C147" s="18"/>
      <c r="D147" s="18"/>
      <c r="E147" s="18"/>
      <c r="F147" s="18"/>
    </row>
    <row r="148" spans="1:6" s="27" customFormat="1" x14ac:dyDescent="0.2">
      <c r="A148" s="38"/>
      <c r="B148" s="18"/>
      <c r="C148" s="18"/>
      <c r="D148" s="18"/>
      <c r="E148" s="18"/>
      <c r="F148" s="18"/>
    </row>
    <row r="149" spans="1:6" s="27" customFormat="1" x14ac:dyDescent="0.2">
      <c r="A149" s="38"/>
      <c r="B149" s="18"/>
      <c r="C149" s="18"/>
      <c r="D149" s="18"/>
      <c r="E149" s="18"/>
      <c r="F149" s="18"/>
    </row>
    <row r="150" spans="1:6" s="27" customFormat="1" x14ac:dyDescent="0.2">
      <c r="A150" s="38"/>
      <c r="B150" s="18"/>
      <c r="C150" s="18"/>
      <c r="D150" s="18"/>
      <c r="E150" s="18"/>
      <c r="F150" s="18"/>
    </row>
    <row r="151" spans="1:6" s="27" customFormat="1" x14ac:dyDescent="0.2">
      <c r="A151" s="38"/>
      <c r="B151" s="18"/>
      <c r="C151" s="18"/>
      <c r="D151" s="18"/>
      <c r="E151" s="18"/>
      <c r="F151" s="18"/>
    </row>
    <row r="152" spans="1:6" s="27" customFormat="1" x14ac:dyDescent="0.2">
      <c r="A152" s="38"/>
      <c r="B152" s="18"/>
      <c r="C152" s="18"/>
      <c r="D152" s="18"/>
      <c r="E152" s="18"/>
      <c r="F152" s="18"/>
    </row>
    <row r="153" spans="1:6" s="27" customFormat="1" x14ac:dyDescent="0.2">
      <c r="A153" s="38"/>
      <c r="B153" s="18"/>
      <c r="C153" s="18"/>
      <c r="D153" s="18"/>
      <c r="E153" s="18"/>
      <c r="F153" s="18"/>
    </row>
    <row r="154" spans="1:6" s="27" customFormat="1" x14ac:dyDescent="0.2">
      <c r="A154" s="38"/>
      <c r="B154" s="18"/>
      <c r="C154" s="18"/>
      <c r="D154" s="18"/>
      <c r="E154" s="18"/>
      <c r="F154" s="18"/>
    </row>
    <row r="155" spans="1:6" s="27" customFormat="1" x14ac:dyDescent="0.2">
      <c r="A155" s="38"/>
      <c r="B155" s="18"/>
      <c r="C155" s="18"/>
      <c r="D155" s="18"/>
      <c r="E155" s="18"/>
      <c r="F155" s="18"/>
    </row>
    <row r="156" spans="1:6" s="27" customFormat="1" x14ac:dyDescent="0.2">
      <c r="A156" s="38"/>
      <c r="B156" s="18"/>
      <c r="C156" s="18"/>
      <c r="D156" s="18"/>
      <c r="E156" s="18"/>
      <c r="F156" s="18"/>
    </row>
    <row r="157" spans="1:6" s="27" customFormat="1" x14ac:dyDescent="0.2">
      <c r="A157" s="38"/>
      <c r="B157" s="18"/>
      <c r="C157" s="18"/>
      <c r="D157" s="18"/>
      <c r="E157" s="18"/>
      <c r="F157" s="18"/>
    </row>
    <row r="158" spans="1:6" s="27" customFormat="1" x14ac:dyDescent="0.2">
      <c r="A158" s="38"/>
      <c r="B158" s="18"/>
      <c r="C158" s="18"/>
      <c r="D158" s="18"/>
      <c r="E158" s="18"/>
      <c r="F158" s="18"/>
    </row>
    <row r="159" spans="1:6" s="27" customFormat="1" x14ac:dyDescent="0.2">
      <c r="A159" s="38"/>
      <c r="B159" s="18"/>
      <c r="C159" s="18"/>
      <c r="D159" s="18"/>
      <c r="E159" s="18"/>
      <c r="F159" s="18"/>
    </row>
    <row r="160" spans="1:6" s="27" customFormat="1" x14ac:dyDescent="0.2">
      <c r="A160" s="38"/>
      <c r="B160" s="18"/>
      <c r="C160" s="18"/>
      <c r="D160" s="18"/>
      <c r="E160" s="18"/>
      <c r="F160" s="18"/>
    </row>
    <row r="161" spans="1:6" s="27" customFormat="1" x14ac:dyDescent="0.2">
      <c r="A161" s="38"/>
      <c r="B161" s="18"/>
      <c r="C161" s="18"/>
      <c r="D161" s="18"/>
      <c r="E161" s="18"/>
      <c r="F161" s="18"/>
    </row>
    <row r="162" spans="1:6" s="27" customFormat="1" x14ac:dyDescent="0.2">
      <c r="A162" s="38"/>
      <c r="B162" s="18"/>
      <c r="C162" s="18"/>
      <c r="D162" s="18"/>
      <c r="E162" s="18"/>
      <c r="F162" s="18"/>
    </row>
    <row r="163" spans="1:6" s="27" customFormat="1" x14ac:dyDescent="0.2">
      <c r="A163" s="38"/>
      <c r="B163" s="18"/>
      <c r="C163" s="18"/>
      <c r="D163" s="18"/>
      <c r="E163" s="18"/>
      <c r="F163" s="18"/>
    </row>
    <row r="164" spans="1:6" s="27" customFormat="1" x14ac:dyDescent="0.2">
      <c r="A164" s="38"/>
      <c r="B164" s="18"/>
      <c r="C164" s="18"/>
      <c r="D164" s="18"/>
      <c r="E164" s="18"/>
      <c r="F164" s="18"/>
    </row>
    <row r="165" spans="1:6" s="27" customFormat="1" x14ac:dyDescent="0.2">
      <c r="A165" s="38"/>
      <c r="B165" s="18"/>
      <c r="C165" s="18"/>
      <c r="D165" s="18"/>
      <c r="E165" s="18"/>
      <c r="F165" s="18"/>
    </row>
    <row r="166" spans="1:6" s="27" customFormat="1" x14ac:dyDescent="0.2">
      <c r="A166" s="38"/>
      <c r="B166" s="18"/>
      <c r="C166" s="18"/>
      <c r="D166" s="18"/>
      <c r="E166" s="18"/>
      <c r="F166" s="18"/>
    </row>
    <row r="167" spans="1:6" s="27" customFormat="1" x14ac:dyDescent="0.2">
      <c r="A167" s="38"/>
      <c r="B167" s="18"/>
      <c r="C167" s="18"/>
      <c r="D167" s="18"/>
      <c r="E167" s="18"/>
      <c r="F167" s="18"/>
    </row>
    <row r="168" spans="1:6" s="27" customFormat="1" x14ac:dyDescent="0.2">
      <c r="A168" s="38"/>
      <c r="B168" s="18"/>
      <c r="C168" s="18"/>
      <c r="D168" s="18"/>
      <c r="E168" s="18"/>
      <c r="F168" s="18"/>
    </row>
    <row r="169" spans="1:6" s="27" customFormat="1" x14ac:dyDescent="0.2">
      <c r="A169" s="38"/>
      <c r="B169" s="18"/>
      <c r="C169" s="18"/>
      <c r="D169" s="18"/>
      <c r="E169" s="18"/>
      <c r="F169" s="18"/>
    </row>
    <row r="170" spans="1:6" s="27" customFormat="1" x14ac:dyDescent="0.2">
      <c r="A170" s="38"/>
      <c r="B170" s="18"/>
      <c r="C170" s="18"/>
      <c r="D170" s="18"/>
      <c r="E170" s="18"/>
      <c r="F170" s="18"/>
    </row>
    <row r="171" spans="1:6" s="27" customFormat="1" x14ac:dyDescent="0.2">
      <c r="A171" s="38"/>
      <c r="B171" s="18"/>
      <c r="C171" s="18"/>
      <c r="D171" s="18"/>
      <c r="E171" s="18"/>
      <c r="F171" s="18"/>
    </row>
    <row r="172" spans="1:6" s="27" customFormat="1" x14ac:dyDescent="0.2">
      <c r="A172" s="38"/>
      <c r="B172" s="18"/>
      <c r="C172" s="18"/>
      <c r="D172" s="18"/>
      <c r="E172" s="18"/>
      <c r="F172" s="18"/>
    </row>
    <row r="173" spans="1:6" s="27" customFormat="1" x14ac:dyDescent="0.2">
      <c r="A173" s="38"/>
      <c r="B173" s="18"/>
      <c r="C173" s="18"/>
      <c r="D173" s="18"/>
      <c r="E173" s="18"/>
      <c r="F173" s="18"/>
    </row>
    <row r="174" spans="1:6" s="27" customFormat="1" x14ac:dyDescent="0.2">
      <c r="A174" s="38"/>
      <c r="B174" s="18"/>
      <c r="C174" s="18"/>
      <c r="D174" s="18"/>
      <c r="E174" s="18"/>
      <c r="F174" s="18"/>
    </row>
    <row r="175" spans="1:6" s="27" customFormat="1" x14ac:dyDescent="0.2">
      <c r="A175" s="38"/>
      <c r="B175" s="18"/>
      <c r="C175" s="18"/>
      <c r="D175" s="18"/>
      <c r="E175" s="18"/>
      <c r="F175" s="18"/>
    </row>
    <row r="176" spans="1:6" s="27" customFormat="1" x14ac:dyDescent="0.2">
      <c r="A176" s="38"/>
      <c r="B176" s="18"/>
      <c r="C176" s="18"/>
      <c r="D176" s="18"/>
      <c r="E176" s="18"/>
      <c r="F176" s="18"/>
    </row>
    <row r="177" spans="1:6" s="27" customFormat="1" x14ac:dyDescent="0.2">
      <c r="A177" s="38"/>
      <c r="B177" s="18"/>
      <c r="C177" s="18"/>
      <c r="D177" s="18"/>
      <c r="E177" s="18"/>
      <c r="F177" s="18"/>
    </row>
    <row r="178" spans="1:6" s="27" customFormat="1" x14ac:dyDescent="0.2">
      <c r="A178" s="38"/>
      <c r="B178" s="18"/>
      <c r="C178" s="18"/>
      <c r="D178" s="18"/>
      <c r="E178" s="18"/>
      <c r="F178" s="18"/>
    </row>
    <row r="179" spans="1:6" s="27" customFormat="1" x14ac:dyDescent="0.2">
      <c r="A179" s="38"/>
      <c r="B179" s="18"/>
      <c r="C179" s="18"/>
      <c r="D179" s="18"/>
      <c r="E179" s="18"/>
      <c r="F179" s="18"/>
    </row>
    <row r="180" spans="1:6" s="27" customFormat="1" x14ac:dyDescent="0.2">
      <c r="A180" s="38"/>
      <c r="B180" s="18"/>
      <c r="C180" s="18"/>
      <c r="D180" s="18"/>
      <c r="E180" s="18"/>
      <c r="F180" s="18"/>
    </row>
    <row r="181" spans="1:6" s="27" customFormat="1" x14ac:dyDescent="0.2">
      <c r="A181" s="38"/>
      <c r="B181" s="18"/>
      <c r="C181" s="18"/>
      <c r="D181" s="18"/>
      <c r="E181" s="18"/>
      <c r="F181" s="18"/>
    </row>
    <row r="182" spans="1:6" s="27" customFormat="1" x14ac:dyDescent="0.2">
      <c r="A182" s="38"/>
      <c r="B182" s="18"/>
      <c r="C182" s="18"/>
      <c r="D182" s="18"/>
      <c r="E182" s="18"/>
      <c r="F182" s="18"/>
    </row>
    <row r="183" spans="1:6" s="27" customFormat="1" x14ac:dyDescent="0.2">
      <c r="A183" s="38"/>
      <c r="B183" s="18"/>
      <c r="C183" s="18"/>
      <c r="D183" s="18"/>
      <c r="E183" s="18"/>
      <c r="F183" s="18"/>
    </row>
    <row r="184" spans="1:6" s="27" customFormat="1" x14ac:dyDescent="0.2">
      <c r="A184" s="38"/>
      <c r="B184" s="18"/>
      <c r="C184" s="18"/>
      <c r="D184" s="18"/>
      <c r="E184" s="18"/>
      <c r="F184" s="18"/>
    </row>
    <row r="185" spans="1:6" s="27" customFormat="1" x14ac:dyDescent="0.2">
      <c r="A185" s="38"/>
      <c r="B185" s="18"/>
      <c r="C185" s="18"/>
      <c r="D185" s="18"/>
      <c r="E185" s="18"/>
      <c r="F185" s="18"/>
    </row>
    <row r="186" spans="1:6" s="27" customFormat="1" x14ac:dyDescent="0.2">
      <c r="A186" s="38"/>
      <c r="B186" s="18"/>
      <c r="C186" s="18"/>
      <c r="D186" s="18"/>
      <c r="E186" s="18"/>
      <c r="F186" s="18"/>
    </row>
    <row r="187" spans="1:6" s="27" customFormat="1" x14ac:dyDescent="0.2">
      <c r="A187" s="38"/>
      <c r="B187" s="18"/>
      <c r="C187" s="18"/>
      <c r="D187" s="18"/>
      <c r="E187" s="18"/>
      <c r="F187" s="18"/>
    </row>
    <row r="188" spans="1:6" s="27" customFormat="1" x14ac:dyDescent="0.2">
      <c r="A188" s="38"/>
      <c r="B188" s="18"/>
      <c r="C188" s="18"/>
      <c r="D188" s="18"/>
      <c r="E188" s="18"/>
      <c r="F188" s="18"/>
    </row>
    <row r="189" spans="1:6" s="27" customFormat="1" x14ac:dyDescent="0.2">
      <c r="A189" s="38"/>
      <c r="B189" s="18"/>
      <c r="C189" s="18"/>
      <c r="D189" s="18"/>
      <c r="E189" s="18"/>
      <c r="F189" s="18"/>
    </row>
    <row r="190" spans="1:6" s="27" customFormat="1" x14ac:dyDescent="0.2">
      <c r="A190" s="38"/>
      <c r="B190" s="18"/>
      <c r="C190" s="18"/>
      <c r="D190" s="18"/>
      <c r="E190" s="18"/>
      <c r="F190" s="18"/>
    </row>
    <row r="191" spans="1:6" s="27" customFormat="1" x14ac:dyDescent="0.2">
      <c r="A191" s="38"/>
      <c r="B191" s="18"/>
      <c r="C191" s="18"/>
      <c r="D191" s="18"/>
      <c r="E191" s="18"/>
      <c r="F191" s="18"/>
    </row>
    <row r="192" spans="1:6" s="27" customFormat="1" x14ac:dyDescent="0.2">
      <c r="A192" s="38"/>
      <c r="B192" s="18"/>
      <c r="C192" s="18"/>
      <c r="D192" s="18"/>
      <c r="E192" s="18"/>
      <c r="F192" s="18"/>
    </row>
    <row r="193" spans="1:6" s="27" customFormat="1" x14ac:dyDescent="0.2">
      <c r="A193" s="38"/>
      <c r="B193" s="18"/>
      <c r="C193" s="18"/>
      <c r="D193" s="18"/>
      <c r="E193" s="18"/>
      <c r="F193" s="18"/>
    </row>
    <row r="194" spans="1:6" s="27" customFormat="1" x14ac:dyDescent="0.2">
      <c r="A194" s="38"/>
      <c r="B194" s="18"/>
      <c r="C194" s="18"/>
      <c r="D194" s="18"/>
      <c r="E194" s="18"/>
      <c r="F194" s="18"/>
    </row>
    <row r="195" spans="1:6" s="27" customFormat="1" x14ac:dyDescent="0.2">
      <c r="A195" s="38"/>
      <c r="B195" s="18"/>
      <c r="C195" s="18"/>
      <c r="D195" s="18"/>
      <c r="E195" s="18"/>
      <c r="F195" s="18"/>
    </row>
    <row r="196" spans="1:6" s="27" customFormat="1" x14ac:dyDescent="0.2">
      <c r="A196" s="38"/>
      <c r="B196" s="18"/>
      <c r="C196" s="18"/>
      <c r="D196" s="18"/>
      <c r="E196" s="18"/>
      <c r="F196" s="18"/>
    </row>
    <row r="197" spans="1:6" s="27" customFormat="1" x14ac:dyDescent="0.2">
      <c r="A197" s="38"/>
      <c r="B197" s="18"/>
      <c r="C197" s="18"/>
      <c r="D197" s="18"/>
      <c r="E197" s="18"/>
      <c r="F197" s="18"/>
    </row>
    <row r="198" spans="1:6" s="27" customFormat="1" x14ac:dyDescent="0.2">
      <c r="A198" s="38"/>
      <c r="B198" s="18"/>
      <c r="C198" s="18"/>
      <c r="D198" s="18"/>
      <c r="E198" s="18"/>
      <c r="F198" s="18"/>
    </row>
    <row r="199" spans="1:6" s="27" customFormat="1" x14ac:dyDescent="0.2">
      <c r="A199" s="38"/>
      <c r="B199" s="18"/>
      <c r="C199" s="18"/>
      <c r="D199" s="18"/>
      <c r="E199" s="18"/>
      <c r="F199" s="18"/>
    </row>
    <row r="200" spans="1:6" s="27" customFormat="1" x14ac:dyDescent="0.2">
      <c r="A200" s="38"/>
      <c r="B200" s="18"/>
      <c r="C200" s="18"/>
      <c r="D200" s="18"/>
      <c r="E200" s="18"/>
      <c r="F200" s="18"/>
    </row>
    <row r="201" spans="1:6" s="27" customFormat="1" x14ac:dyDescent="0.2">
      <c r="A201" s="38"/>
      <c r="B201" s="18"/>
      <c r="C201" s="18"/>
      <c r="D201" s="18"/>
      <c r="E201" s="18"/>
      <c r="F201" s="18"/>
    </row>
    <row r="202" spans="1:6" s="27" customFormat="1" x14ac:dyDescent="0.2">
      <c r="A202" s="38"/>
      <c r="B202" s="18"/>
      <c r="C202" s="18"/>
      <c r="D202" s="18"/>
      <c r="E202" s="18"/>
      <c r="F202" s="18"/>
    </row>
    <row r="203" spans="1:6" s="27" customFormat="1" x14ac:dyDescent="0.2">
      <c r="A203" s="38"/>
      <c r="B203" s="18"/>
      <c r="C203" s="18"/>
      <c r="D203" s="18"/>
      <c r="E203" s="18"/>
      <c r="F203" s="18"/>
    </row>
    <row r="204" spans="1:6" s="27" customFormat="1" x14ac:dyDescent="0.2">
      <c r="A204" s="38"/>
      <c r="B204" s="18"/>
      <c r="C204" s="18"/>
      <c r="D204" s="18"/>
      <c r="E204" s="18"/>
      <c r="F204" s="18"/>
    </row>
    <row r="205" spans="1:6" s="27" customFormat="1" x14ac:dyDescent="0.2">
      <c r="A205" s="38"/>
      <c r="B205" s="18"/>
      <c r="C205" s="18"/>
      <c r="D205" s="18"/>
      <c r="E205" s="18"/>
      <c r="F205" s="18"/>
    </row>
    <row r="206" spans="1:6" s="27" customFormat="1" x14ac:dyDescent="0.2">
      <c r="A206" s="38"/>
      <c r="B206" s="18"/>
      <c r="C206" s="18"/>
      <c r="D206" s="18"/>
      <c r="E206" s="18"/>
      <c r="F206" s="18"/>
    </row>
    <row r="207" spans="1:6" s="27" customFormat="1" x14ac:dyDescent="0.2">
      <c r="A207" s="38"/>
      <c r="B207" s="18"/>
      <c r="C207" s="18"/>
      <c r="D207" s="18"/>
      <c r="E207" s="18"/>
      <c r="F207" s="18"/>
    </row>
    <row r="208" spans="1:6" s="27" customFormat="1" x14ac:dyDescent="0.2">
      <c r="A208" s="38"/>
      <c r="B208" s="18"/>
      <c r="C208" s="18"/>
      <c r="D208" s="18"/>
      <c r="E208" s="18"/>
      <c r="F208" s="18"/>
    </row>
    <row r="209" spans="1:6" s="27" customFormat="1" x14ac:dyDescent="0.2">
      <c r="A209" s="38"/>
      <c r="B209" s="18"/>
      <c r="C209" s="18"/>
      <c r="D209" s="18"/>
      <c r="E209" s="18"/>
      <c r="F209" s="18"/>
    </row>
    <row r="210" spans="1:6" s="27" customFormat="1" x14ac:dyDescent="0.2">
      <c r="A210" s="38"/>
      <c r="B210" s="18"/>
      <c r="C210" s="18"/>
      <c r="D210" s="18"/>
      <c r="E210" s="18"/>
      <c r="F210" s="18"/>
    </row>
    <row r="211" spans="1:6" s="27" customFormat="1" x14ac:dyDescent="0.2">
      <c r="A211" s="38"/>
      <c r="B211" s="18"/>
      <c r="C211" s="18"/>
      <c r="D211" s="18"/>
      <c r="E211" s="18"/>
      <c r="F211" s="18"/>
    </row>
    <row r="212" spans="1:6" s="27" customFormat="1" x14ac:dyDescent="0.2">
      <c r="A212" s="38"/>
      <c r="B212" s="18"/>
      <c r="C212" s="18"/>
      <c r="D212" s="18"/>
      <c r="E212" s="18"/>
      <c r="F212" s="18"/>
    </row>
    <row r="213" spans="1:6" s="27" customFormat="1" x14ac:dyDescent="0.2">
      <c r="A213" s="38"/>
      <c r="B213" s="18"/>
      <c r="C213" s="18"/>
      <c r="D213" s="18"/>
      <c r="E213" s="18"/>
      <c r="F213" s="18"/>
    </row>
    <row r="214" spans="1:6" s="27" customFormat="1" x14ac:dyDescent="0.2">
      <c r="A214" s="38"/>
      <c r="B214" s="18"/>
      <c r="C214" s="18"/>
      <c r="D214" s="18"/>
      <c r="E214" s="18"/>
      <c r="F214" s="18"/>
    </row>
    <row r="215" spans="1:6" s="27" customFormat="1" x14ac:dyDescent="0.2">
      <c r="A215" s="38"/>
      <c r="B215" s="18"/>
      <c r="C215" s="18"/>
      <c r="D215" s="18"/>
      <c r="E215" s="18"/>
      <c r="F215" s="18"/>
    </row>
    <row r="216" spans="1:6" s="27" customFormat="1" x14ac:dyDescent="0.2">
      <c r="A216" s="38"/>
      <c r="B216" s="18"/>
      <c r="C216" s="18"/>
      <c r="D216" s="18"/>
      <c r="E216" s="18"/>
      <c r="F216" s="18"/>
    </row>
    <row r="217" spans="1:6" s="27" customFormat="1" x14ac:dyDescent="0.2">
      <c r="A217" s="38"/>
      <c r="B217" s="18"/>
      <c r="C217" s="18"/>
      <c r="D217" s="18"/>
      <c r="E217" s="18"/>
      <c r="F217" s="18"/>
    </row>
    <row r="218" spans="1:6" s="27" customFormat="1" x14ac:dyDescent="0.2">
      <c r="A218" s="38"/>
      <c r="B218" s="18"/>
      <c r="C218" s="18"/>
      <c r="D218" s="18"/>
      <c r="E218" s="18"/>
      <c r="F218" s="18"/>
    </row>
    <row r="219" spans="1:6" s="27" customFormat="1" x14ac:dyDescent="0.2">
      <c r="A219" s="38"/>
      <c r="B219" s="18"/>
      <c r="C219" s="18"/>
      <c r="D219" s="18"/>
      <c r="E219" s="18"/>
      <c r="F219" s="18"/>
    </row>
    <row r="220" spans="1:6" s="27" customFormat="1" x14ac:dyDescent="0.2">
      <c r="A220" s="38"/>
      <c r="B220" s="18"/>
      <c r="C220" s="18"/>
      <c r="D220" s="18"/>
      <c r="E220" s="18"/>
      <c r="F220" s="18"/>
    </row>
    <row r="221" spans="1:6" s="27" customFormat="1" x14ac:dyDescent="0.2">
      <c r="A221" s="38"/>
      <c r="B221" s="18"/>
      <c r="C221" s="18"/>
      <c r="D221" s="18"/>
      <c r="E221" s="18"/>
      <c r="F221" s="18"/>
    </row>
    <row r="222" spans="1:6" s="27" customFormat="1" x14ac:dyDescent="0.2">
      <c r="A222" s="38"/>
      <c r="B222" s="18"/>
      <c r="C222" s="18"/>
      <c r="D222" s="18"/>
      <c r="E222" s="18"/>
      <c r="F222" s="18"/>
    </row>
    <row r="223" spans="1:6" s="27" customFormat="1" x14ac:dyDescent="0.2">
      <c r="A223" s="38"/>
      <c r="B223" s="18"/>
      <c r="C223" s="18"/>
      <c r="D223" s="18"/>
      <c r="E223" s="18"/>
      <c r="F223" s="18"/>
    </row>
    <row r="224" spans="1:6" s="27" customFormat="1" x14ac:dyDescent="0.2">
      <c r="A224" s="38"/>
      <c r="B224" s="18"/>
      <c r="C224" s="18"/>
      <c r="D224" s="18"/>
      <c r="E224" s="18"/>
      <c r="F224" s="18"/>
    </row>
    <row r="225" spans="1:6" s="27" customFormat="1" x14ac:dyDescent="0.2">
      <c r="A225" s="38"/>
      <c r="B225" s="18"/>
      <c r="C225" s="18"/>
      <c r="D225" s="18"/>
      <c r="E225" s="18"/>
      <c r="F225" s="18"/>
    </row>
    <row r="226" spans="1:6" s="27" customFormat="1" x14ac:dyDescent="0.2">
      <c r="A226" s="38"/>
      <c r="B226" s="18"/>
      <c r="C226" s="18"/>
      <c r="D226" s="18"/>
      <c r="E226" s="18"/>
      <c r="F226" s="18"/>
    </row>
    <row r="227" spans="1:6" s="27" customFormat="1" x14ac:dyDescent="0.2">
      <c r="A227" s="38"/>
      <c r="B227" s="18"/>
      <c r="C227" s="18"/>
      <c r="D227" s="18"/>
      <c r="E227" s="18"/>
      <c r="F227" s="18"/>
    </row>
    <row r="228" spans="1:6" s="27" customFormat="1" x14ac:dyDescent="0.2">
      <c r="A228" s="38"/>
      <c r="B228" s="18"/>
      <c r="C228" s="18"/>
      <c r="D228" s="18"/>
      <c r="E228" s="18"/>
      <c r="F228" s="18"/>
    </row>
    <row r="229" spans="1:6" s="27" customFormat="1" x14ac:dyDescent="0.2">
      <c r="A229" s="38"/>
      <c r="B229" s="18"/>
      <c r="C229" s="18"/>
      <c r="D229" s="18"/>
      <c r="E229" s="18"/>
      <c r="F229" s="18"/>
    </row>
    <row r="230" spans="1:6" s="27" customFormat="1" x14ac:dyDescent="0.2">
      <c r="A230" s="38"/>
      <c r="B230" s="18"/>
      <c r="C230" s="18"/>
      <c r="D230" s="18"/>
      <c r="E230" s="18"/>
      <c r="F230" s="18"/>
    </row>
    <row r="231" spans="1:6" s="27" customFormat="1" x14ac:dyDescent="0.2">
      <c r="A231" s="38"/>
      <c r="B231" s="18"/>
      <c r="C231" s="18"/>
      <c r="D231" s="18"/>
      <c r="E231" s="18"/>
      <c r="F231" s="18"/>
    </row>
    <row r="232" spans="1:6" s="27" customFormat="1" x14ac:dyDescent="0.2">
      <c r="A232" s="38"/>
      <c r="B232" s="18"/>
      <c r="C232" s="18"/>
      <c r="D232" s="18"/>
      <c r="E232" s="18"/>
      <c r="F232" s="18"/>
    </row>
    <row r="233" spans="1:6" s="27" customFormat="1" x14ac:dyDescent="0.2">
      <c r="A233" s="38"/>
      <c r="B233" s="18"/>
      <c r="C233" s="18"/>
      <c r="D233" s="18"/>
      <c r="E233" s="18"/>
      <c r="F233" s="18"/>
    </row>
    <row r="234" spans="1:6" s="27" customFormat="1" x14ac:dyDescent="0.2">
      <c r="A234" s="38"/>
      <c r="B234" s="18"/>
      <c r="C234" s="18"/>
      <c r="D234" s="18"/>
      <c r="E234" s="18"/>
      <c r="F234" s="18"/>
    </row>
    <row r="235" spans="1:6" s="27" customFormat="1" x14ac:dyDescent="0.2">
      <c r="A235" s="38"/>
      <c r="B235" s="18"/>
      <c r="C235" s="18"/>
      <c r="D235" s="18"/>
      <c r="E235" s="18"/>
      <c r="F235" s="18"/>
    </row>
    <row r="236" spans="1:6" s="27" customFormat="1" x14ac:dyDescent="0.2">
      <c r="A236" s="38"/>
      <c r="B236" s="18"/>
      <c r="C236" s="18"/>
      <c r="D236" s="18"/>
      <c r="E236" s="18"/>
      <c r="F236" s="18"/>
    </row>
    <row r="237" spans="1:6" s="27" customFormat="1" x14ac:dyDescent="0.2">
      <c r="A237" s="38"/>
      <c r="B237" s="18"/>
      <c r="C237" s="18"/>
      <c r="D237" s="18"/>
      <c r="E237" s="18"/>
      <c r="F237" s="18"/>
    </row>
    <row r="238" spans="1:6" s="27" customFormat="1" x14ac:dyDescent="0.2">
      <c r="A238" s="38"/>
      <c r="B238" s="18"/>
      <c r="C238" s="18"/>
      <c r="D238" s="18"/>
      <c r="E238" s="18"/>
      <c r="F238" s="18"/>
    </row>
    <row r="239" spans="1:6" s="27" customFormat="1" x14ac:dyDescent="0.2">
      <c r="A239" s="38"/>
      <c r="B239" s="18"/>
      <c r="C239" s="18"/>
      <c r="D239" s="18"/>
      <c r="E239" s="18"/>
      <c r="F239" s="18"/>
    </row>
    <row r="240" spans="1:6" s="27" customFormat="1" x14ac:dyDescent="0.2">
      <c r="A240" s="38"/>
      <c r="B240" s="18"/>
      <c r="C240" s="18"/>
      <c r="D240" s="18"/>
      <c r="E240" s="18"/>
      <c r="F240" s="18"/>
    </row>
    <row r="241" spans="1:6" s="27" customFormat="1" x14ac:dyDescent="0.2">
      <c r="A241" s="38"/>
      <c r="B241" s="18"/>
      <c r="C241" s="18"/>
      <c r="D241" s="18"/>
      <c r="E241" s="18"/>
      <c r="F241" s="18"/>
    </row>
    <row r="242" spans="1:6" s="27" customFormat="1" x14ac:dyDescent="0.2">
      <c r="A242" s="38"/>
      <c r="B242" s="18"/>
      <c r="C242" s="18"/>
      <c r="D242" s="18"/>
      <c r="E242" s="18"/>
      <c r="F242" s="18"/>
    </row>
    <row r="243" spans="1:6" s="27" customFormat="1" x14ac:dyDescent="0.2">
      <c r="A243" s="38"/>
      <c r="B243" s="18"/>
      <c r="C243" s="18"/>
      <c r="D243" s="18"/>
      <c r="E243" s="18"/>
      <c r="F243" s="18"/>
    </row>
    <row r="244" spans="1:6" s="27" customFormat="1" x14ac:dyDescent="0.2">
      <c r="A244" s="38"/>
      <c r="B244" s="18"/>
      <c r="C244" s="18"/>
      <c r="D244" s="18"/>
      <c r="E244" s="18"/>
      <c r="F244" s="18"/>
    </row>
    <row r="245" spans="1:6" s="27" customFormat="1" x14ac:dyDescent="0.2">
      <c r="A245" s="38"/>
      <c r="B245" s="18"/>
      <c r="C245" s="18"/>
      <c r="D245" s="18"/>
      <c r="E245" s="18"/>
      <c r="F245" s="18"/>
    </row>
    <row r="246" spans="1:6" s="27" customFormat="1" x14ac:dyDescent="0.2">
      <c r="A246" s="38"/>
      <c r="B246" s="18"/>
      <c r="C246" s="18"/>
      <c r="D246" s="18"/>
      <c r="E246" s="18"/>
      <c r="F246" s="18"/>
    </row>
    <row r="247" spans="1:6" s="27" customFormat="1" x14ac:dyDescent="0.2">
      <c r="A247" s="38"/>
      <c r="B247" s="18"/>
      <c r="C247" s="18"/>
      <c r="D247" s="18"/>
      <c r="E247" s="18"/>
      <c r="F247" s="18"/>
    </row>
    <row r="248" spans="1:6" s="27" customFormat="1" x14ac:dyDescent="0.2">
      <c r="A248" s="38"/>
      <c r="B248" s="18"/>
      <c r="C248" s="18"/>
      <c r="D248" s="18"/>
      <c r="E248" s="18"/>
      <c r="F248" s="18"/>
    </row>
    <row r="249" spans="1:6" s="27" customFormat="1" x14ac:dyDescent="0.2">
      <c r="A249" s="38"/>
      <c r="B249" s="18"/>
      <c r="C249" s="18"/>
      <c r="D249" s="18"/>
      <c r="E249" s="18"/>
      <c r="F249" s="18"/>
    </row>
    <row r="250" spans="1:6" s="27" customFormat="1" x14ac:dyDescent="0.2">
      <c r="A250" s="38"/>
      <c r="B250" s="18"/>
      <c r="C250" s="18"/>
      <c r="D250" s="18"/>
      <c r="E250" s="18"/>
      <c r="F250" s="18"/>
    </row>
    <row r="251" spans="1:6" s="27" customFormat="1" x14ac:dyDescent="0.2">
      <c r="A251" s="38"/>
      <c r="B251" s="18"/>
      <c r="C251" s="18"/>
      <c r="D251" s="18"/>
      <c r="E251" s="18"/>
      <c r="F251" s="18"/>
    </row>
    <row r="252" spans="1:6" s="27" customFormat="1" x14ac:dyDescent="0.2">
      <c r="A252" s="38"/>
      <c r="B252" s="18"/>
      <c r="C252" s="18"/>
      <c r="D252" s="18"/>
      <c r="E252" s="18"/>
      <c r="F252" s="18"/>
    </row>
    <row r="253" spans="1:6" s="27" customFormat="1" x14ac:dyDescent="0.2">
      <c r="A253" s="38"/>
      <c r="B253" s="18"/>
      <c r="C253" s="18"/>
      <c r="D253" s="18"/>
      <c r="E253" s="18"/>
      <c r="F253" s="18"/>
    </row>
    <row r="254" spans="1:6" s="27" customFormat="1" x14ac:dyDescent="0.2">
      <c r="A254" s="38"/>
      <c r="B254" s="18"/>
      <c r="C254" s="18"/>
      <c r="D254" s="18"/>
      <c r="E254" s="18"/>
      <c r="F254" s="18"/>
    </row>
    <row r="255" spans="1:6" s="27" customFormat="1" x14ac:dyDescent="0.2">
      <c r="A255" s="38"/>
      <c r="B255" s="18"/>
      <c r="C255" s="18"/>
      <c r="D255" s="18"/>
      <c r="E255" s="18"/>
      <c r="F255" s="18"/>
    </row>
    <row r="256" spans="1:6" s="27" customFormat="1" x14ac:dyDescent="0.2">
      <c r="A256" s="38"/>
      <c r="B256" s="18"/>
      <c r="C256" s="18"/>
      <c r="D256" s="18"/>
      <c r="E256" s="18"/>
      <c r="F256" s="18"/>
    </row>
    <row r="257" spans="1:6" s="27" customFormat="1" x14ac:dyDescent="0.2">
      <c r="A257" s="38"/>
      <c r="B257" s="18"/>
      <c r="C257" s="18"/>
      <c r="D257" s="18"/>
      <c r="E257" s="18"/>
      <c r="F257" s="18"/>
    </row>
    <row r="258" spans="1:6" s="27" customFormat="1" x14ac:dyDescent="0.2">
      <c r="A258" s="38"/>
      <c r="B258" s="18"/>
      <c r="C258" s="18"/>
      <c r="D258" s="18"/>
      <c r="E258" s="18"/>
      <c r="F258" s="18"/>
    </row>
    <row r="259" spans="1:6" s="27" customFormat="1" x14ac:dyDescent="0.2">
      <c r="A259" s="38"/>
      <c r="B259" s="18"/>
      <c r="C259" s="18"/>
      <c r="D259" s="18"/>
      <c r="E259" s="18"/>
      <c r="F259" s="18"/>
    </row>
    <row r="260" spans="1:6" s="27" customFormat="1" x14ac:dyDescent="0.2">
      <c r="A260" s="38"/>
      <c r="B260" s="18"/>
      <c r="C260" s="18"/>
      <c r="D260" s="18"/>
      <c r="E260" s="18"/>
      <c r="F260" s="18"/>
    </row>
    <row r="261" spans="1:6" s="27" customFormat="1" x14ac:dyDescent="0.2">
      <c r="A261" s="38"/>
      <c r="B261" s="18"/>
      <c r="C261" s="18"/>
      <c r="D261" s="18"/>
      <c r="E261" s="18"/>
      <c r="F261" s="18"/>
    </row>
    <row r="262" spans="1:6" s="27" customFormat="1" x14ac:dyDescent="0.2">
      <c r="A262" s="38"/>
      <c r="B262" s="18"/>
      <c r="C262" s="18"/>
      <c r="D262" s="18"/>
      <c r="E262" s="18"/>
      <c r="F262" s="18"/>
    </row>
    <row r="263" spans="1:6" s="27" customFormat="1" x14ac:dyDescent="0.2">
      <c r="A263" s="38"/>
      <c r="B263" s="18"/>
      <c r="C263" s="18"/>
      <c r="D263" s="18"/>
      <c r="E263" s="18"/>
      <c r="F263" s="18"/>
    </row>
    <row r="264" spans="1:6" s="27" customFormat="1" x14ac:dyDescent="0.2">
      <c r="A264" s="38"/>
      <c r="B264" s="18"/>
      <c r="C264" s="18"/>
      <c r="D264" s="18"/>
      <c r="E264" s="18"/>
      <c r="F264" s="18"/>
    </row>
    <row r="265" spans="1:6" s="27" customFormat="1" x14ac:dyDescent="0.2">
      <c r="A265" s="38"/>
      <c r="B265" s="18"/>
      <c r="C265" s="18"/>
      <c r="D265" s="18"/>
      <c r="E265" s="18"/>
      <c r="F265" s="18"/>
    </row>
    <row r="266" spans="1:6" s="27" customFormat="1" x14ac:dyDescent="0.2">
      <c r="A266" s="38"/>
      <c r="B266" s="18"/>
      <c r="C266" s="18"/>
      <c r="D266" s="18"/>
      <c r="E266" s="18"/>
      <c r="F266" s="18"/>
    </row>
    <row r="267" spans="1:6" s="27" customFormat="1" x14ac:dyDescent="0.2">
      <c r="A267" s="38"/>
      <c r="B267" s="18"/>
      <c r="C267" s="18"/>
      <c r="D267" s="18"/>
      <c r="E267" s="18"/>
      <c r="F267" s="18"/>
    </row>
    <row r="268" spans="1:6" s="27" customFormat="1" x14ac:dyDescent="0.2">
      <c r="A268" s="38"/>
      <c r="B268" s="18"/>
      <c r="C268" s="18"/>
      <c r="D268" s="18"/>
      <c r="E268" s="18"/>
      <c r="F268" s="18"/>
    </row>
    <row r="269" spans="1:6" s="27" customFormat="1" x14ac:dyDescent="0.2">
      <c r="A269" s="38"/>
      <c r="B269" s="18"/>
      <c r="C269" s="18"/>
      <c r="D269" s="18"/>
      <c r="E269" s="18"/>
      <c r="F269" s="18"/>
    </row>
    <row r="270" spans="1:6" s="27" customFormat="1" x14ac:dyDescent="0.2">
      <c r="A270" s="38"/>
      <c r="B270" s="18"/>
      <c r="C270" s="18"/>
      <c r="D270" s="18"/>
      <c r="E270" s="18"/>
      <c r="F270" s="18"/>
    </row>
    <row r="271" spans="1:6" s="27" customFormat="1" x14ac:dyDescent="0.2">
      <c r="A271" s="38"/>
      <c r="B271" s="18"/>
      <c r="C271" s="18"/>
      <c r="D271" s="18"/>
      <c r="E271" s="18"/>
      <c r="F271" s="18"/>
    </row>
    <row r="272" spans="1:6" s="27" customFormat="1" x14ac:dyDescent="0.2">
      <c r="A272" s="38"/>
      <c r="B272" s="18"/>
      <c r="C272" s="18"/>
      <c r="D272" s="18"/>
      <c r="E272" s="18"/>
      <c r="F272" s="18"/>
    </row>
    <row r="273" spans="1:6" s="27" customFormat="1" x14ac:dyDescent="0.2">
      <c r="A273" s="38"/>
      <c r="B273" s="18"/>
      <c r="C273" s="18"/>
      <c r="D273" s="18"/>
      <c r="E273" s="18"/>
      <c r="F273" s="18"/>
    </row>
    <row r="274" spans="1:6" s="27" customFormat="1" x14ac:dyDescent="0.2">
      <c r="A274" s="38"/>
      <c r="B274" s="18"/>
      <c r="C274" s="18"/>
      <c r="D274" s="18"/>
      <c r="E274" s="18"/>
      <c r="F274" s="18"/>
    </row>
    <row r="275" spans="1:6" s="27" customFormat="1" x14ac:dyDescent="0.2">
      <c r="A275" s="38"/>
      <c r="B275" s="18"/>
      <c r="C275" s="18"/>
      <c r="D275" s="18"/>
      <c r="E275" s="18"/>
      <c r="F275" s="18"/>
    </row>
    <row r="276" spans="1:6" s="27" customFormat="1" x14ac:dyDescent="0.2">
      <c r="A276" s="38"/>
      <c r="B276" s="18"/>
      <c r="C276" s="18"/>
      <c r="D276" s="18"/>
      <c r="E276" s="18"/>
      <c r="F276" s="18"/>
    </row>
    <row r="277" spans="1:6" s="27" customFormat="1" x14ac:dyDescent="0.2">
      <c r="A277" s="38"/>
      <c r="B277" s="18"/>
      <c r="C277" s="18"/>
      <c r="D277" s="18"/>
      <c r="E277" s="18"/>
      <c r="F277" s="18"/>
    </row>
    <row r="278" spans="1:6" s="27" customFormat="1" x14ac:dyDescent="0.2">
      <c r="A278" s="38"/>
      <c r="B278" s="18"/>
      <c r="C278" s="18"/>
      <c r="D278" s="18"/>
      <c r="E278" s="18"/>
      <c r="F278" s="18"/>
    </row>
    <row r="279" spans="1:6" s="27" customFormat="1" x14ac:dyDescent="0.2">
      <c r="A279" s="38"/>
      <c r="B279" s="18"/>
      <c r="C279" s="18"/>
      <c r="D279" s="18"/>
      <c r="E279" s="18"/>
      <c r="F279" s="18"/>
    </row>
    <row r="280" spans="1:6" s="27" customFormat="1" x14ac:dyDescent="0.2">
      <c r="A280" s="38"/>
      <c r="B280" s="18"/>
      <c r="C280" s="18"/>
      <c r="D280" s="18"/>
      <c r="E280" s="18"/>
      <c r="F280" s="18"/>
    </row>
    <row r="281" spans="1:6" s="27" customFormat="1" x14ac:dyDescent="0.2">
      <c r="A281" s="38"/>
      <c r="B281" s="18"/>
      <c r="C281" s="18"/>
      <c r="D281" s="18"/>
      <c r="E281" s="18"/>
      <c r="F281" s="18"/>
    </row>
    <row r="282" spans="1:6" s="27" customFormat="1" x14ac:dyDescent="0.2">
      <c r="A282" s="38"/>
      <c r="B282" s="18"/>
      <c r="C282" s="18"/>
      <c r="D282" s="18"/>
      <c r="E282" s="18"/>
      <c r="F282" s="18"/>
    </row>
    <row r="283" spans="1:6" s="27" customFormat="1" x14ac:dyDescent="0.2">
      <c r="A283" s="38"/>
      <c r="B283" s="18"/>
      <c r="C283" s="18"/>
      <c r="D283" s="18"/>
      <c r="E283" s="18"/>
      <c r="F283" s="18"/>
    </row>
    <row r="284" spans="1:6" s="27" customFormat="1" x14ac:dyDescent="0.2">
      <c r="A284" s="38"/>
      <c r="B284" s="18"/>
      <c r="C284" s="18"/>
      <c r="D284" s="18"/>
      <c r="E284" s="18"/>
      <c r="F284" s="18"/>
    </row>
    <row r="285" spans="1:6" s="27" customFormat="1" x14ac:dyDescent="0.2">
      <c r="A285" s="38"/>
      <c r="B285" s="18"/>
      <c r="C285" s="18"/>
      <c r="D285" s="18"/>
      <c r="E285" s="18"/>
      <c r="F285" s="18"/>
    </row>
    <row r="286" spans="1:6" s="27" customFormat="1" x14ac:dyDescent="0.2">
      <c r="A286" s="38"/>
      <c r="B286" s="18"/>
      <c r="C286" s="18"/>
      <c r="D286" s="18"/>
      <c r="E286" s="18"/>
      <c r="F286" s="18"/>
    </row>
    <row r="287" spans="1:6" s="27" customFormat="1" x14ac:dyDescent="0.2">
      <c r="A287" s="38"/>
      <c r="B287" s="18"/>
      <c r="C287" s="18"/>
      <c r="D287" s="18"/>
      <c r="E287" s="18"/>
      <c r="F287" s="18"/>
    </row>
    <row r="288" spans="1:6" s="27" customFormat="1" x14ac:dyDescent="0.2">
      <c r="A288" s="38"/>
      <c r="B288" s="18"/>
      <c r="C288" s="18"/>
      <c r="D288" s="18"/>
      <c r="E288" s="18"/>
      <c r="F288" s="18"/>
    </row>
    <row r="289" spans="1:6" s="27" customFormat="1" x14ac:dyDescent="0.2">
      <c r="A289" s="38"/>
      <c r="B289" s="18"/>
      <c r="C289" s="18"/>
      <c r="D289" s="18"/>
      <c r="E289" s="18"/>
      <c r="F289" s="18"/>
    </row>
    <row r="290" spans="1:6" s="27" customFormat="1" x14ac:dyDescent="0.2">
      <c r="A290" s="38"/>
      <c r="B290" s="18"/>
      <c r="C290" s="18"/>
      <c r="D290" s="18"/>
      <c r="E290" s="18"/>
      <c r="F290" s="18"/>
    </row>
    <row r="291" spans="1:6" s="27" customFormat="1" x14ac:dyDescent="0.2">
      <c r="A291" s="38"/>
      <c r="B291" s="18"/>
      <c r="C291" s="18"/>
      <c r="D291" s="18"/>
      <c r="E291" s="18"/>
      <c r="F291" s="18"/>
    </row>
    <row r="292" spans="1:6" s="27" customFormat="1" x14ac:dyDescent="0.2">
      <c r="A292" s="38"/>
      <c r="B292" s="18"/>
      <c r="C292" s="18"/>
      <c r="D292" s="18"/>
      <c r="E292" s="18"/>
      <c r="F292" s="18"/>
    </row>
    <row r="293" spans="1:6" s="27" customFormat="1" x14ac:dyDescent="0.2">
      <c r="A293" s="38"/>
      <c r="B293" s="18"/>
      <c r="C293" s="18"/>
      <c r="D293" s="18"/>
      <c r="E293" s="18"/>
      <c r="F293" s="18"/>
    </row>
    <row r="294" spans="1:6" s="27" customFormat="1" x14ac:dyDescent="0.2">
      <c r="A294" s="38"/>
      <c r="B294" s="18"/>
      <c r="C294" s="18"/>
      <c r="D294" s="18"/>
      <c r="E294" s="18"/>
      <c r="F294" s="18"/>
    </row>
    <row r="295" spans="1:6" s="27" customFormat="1" x14ac:dyDescent="0.2">
      <c r="A295" s="38"/>
      <c r="B295" s="18"/>
      <c r="C295" s="18"/>
      <c r="D295" s="18"/>
      <c r="E295" s="18"/>
      <c r="F295" s="18"/>
    </row>
    <row r="296" spans="1:6" s="27" customFormat="1" x14ac:dyDescent="0.2">
      <c r="A296" s="38"/>
      <c r="B296" s="18"/>
      <c r="C296" s="18"/>
      <c r="D296" s="18"/>
      <c r="E296" s="18"/>
      <c r="F296" s="18"/>
    </row>
    <row r="297" spans="1:6" s="27" customFormat="1" x14ac:dyDescent="0.2">
      <c r="A297" s="38"/>
      <c r="B297" s="18"/>
      <c r="C297" s="18"/>
      <c r="D297" s="18"/>
      <c r="E297" s="18"/>
      <c r="F297" s="18"/>
    </row>
    <row r="298" spans="1:6" s="27" customFormat="1" x14ac:dyDescent="0.2">
      <c r="A298" s="38"/>
      <c r="B298" s="18"/>
      <c r="C298" s="18"/>
      <c r="D298" s="18"/>
      <c r="E298" s="18"/>
      <c r="F298" s="18"/>
    </row>
    <row r="299" spans="1:6" s="27" customFormat="1" x14ac:dyDescent="0.2">
      <c r="A299" s="38"/>
      <c r="B299" s="18"/>
      <c r="C299" s="18"/>
      <c r="D299" s="18"/>
      <c r="E299" s="18"/>
      <c r="F299" s="18"/>
    </row>
    <row r="300" spans="1:6" s="27" customFormat="1" x14ac:dyDescent="0.2">
      <c r="A300" s="38"/>
      <c r="B300" s="18"/>
      <c r="C300" s="18"/>
      <c r="D300" s="18"/>
      <c r="E300" s="18"/>
      <c r="F300" s="18"/>
    </row>
    <row r="301" spans="1:6" s="27" customFormat="1" x14ac:dyDescent="0.2">
      <c r="A301" s="38"/>
      <c r="B301" s="18"/>
      <c r="C301" s="18"/>
      <c r="D301" s="18"/>
      <c r="E301" s="18"/>
      <c r="F301" s="18"/>
    </row>
    <row r="302" spans="1:6" s="27" customFormat="1" x14ac:dyDescent="0.2">
      <c r="A302" s="38"/>
      <c r="B302" s="18"/>
      <c r="C302" s="18"/>
      <c r="D302" s="18"/>
      <c r="E302" s="18"/>
      <c r="F302" s="18"/>
    </row>
    <row r="303" spans="1:6" s="27" customFormat="1" x14ac:dyDescent="0.2">
      <c r="A303" s="38"/>
      <c r="B303" s="18"/>
      <c r="C303" s="18"/>
      <c r="D303" s="18"/>
      <c r="E303" s="18"/>
      <c r="F303" s="18"/>
    </row>
    <row r="304" spans="1:6" s="27" customFormat="1" x14ac:dyDescent="0.2">
      <c r="A304" s="38"/>
      <c r="B304" s="18"/>
      <c r="C304" s="18"/>
      <c r="D304" s="18"/>
      <c r="E304" s="18"/>
      <c r="F304" s="18"/>
    </row>
    <row r="305" spans="1:6" s="27" customFormat="1" x14ac:dyDescent="0.2">
      <c r="A305" s="38"/>
      <c r="B305" s="18"/>
      <c r="C305" s="18"/>
      <c r="D305" s="18"/>
      <c r="E305" s="18"/>
      <c r="F305" s="18"/>
    </row>
    <row r="306" spans="1:6" s="27" customFormat="1" x14ac:dyDescent="0.2">
      <c r="A306" s="38"/>
      <c r="B306" s="18"/>
      <c r="C306" s="18"/>
      <c r="D306" s="18"/>
      <c r="E306" s="18"/>
      <c r="F306" s="18"/>
    </row>
    <row r="307" spans="1:6" s="27" customFormat="1" x14ac:dyDescent="0.2">
      <c r="A307" s="38"/>
      <c r="B307" s="18"/>
      <c r="C307" s="18"/>
      <c r="D307" s="18"/>
      <c r="E307" s="18"/>
      <c r="F307" s="18"/>
    </row>
    <row r="308" spans="1:6" s="27" customFormat="1" x14ac:dyDescent="0.2">
      <c r="A308" s="38"/>
      <c r="B308" s="18"/>
      <c r="C308" s="18"/>
      <c r="D308" s="18"/>
      <c r="E308" s="18"/>
      <c r="F308" s="18"/>
    </row>
    <row r="309" spans="1:6" s="27" customFormat="1" x14ac:dyDescent="0.2">
      <c r="A309" s="38"/>
      <c r="B309" s="18"/>
      <c r="C309" s="18"/>
      <c r="D309" s="18"/>
      <c r="E309" s="18"/>
      <c r="F309" s="18"/>
    </row>
    <row r="310" spans="1:6" s="27" customFormat="1" x14ac:dyDescent="0.2">
      <c r="A310" s="38"/>
      <c r="B310" s="18"/>
      <c r="C310" s="18"/>
      <c r="D310" s="18"/>
      <c r="E310" s="18"/>
      <c r="F310" s="18"/>
    </row>
    <row r="311" spans="1:6" s="27" customFormat="1" x14ac:dyDescent="0.2">
      <c r="A311" s="38"/>
      <c r="B311" s="18"/>
      <c r="C311" s="18"/>
      <c r="D311" s="18"/>
      <c r="E311" s="18"/>
      <c r="F311" s="18"/>
    </row>
    <row r="312" spans="1:6" s="27" customFormat="1" x14ac:dyDescent="0.2">
      <c r="A312" s="38"/>
      <c r="B312" s="18"/>
      <c r="C312" s="18"/>
      <c r="D312" s="18"/>
      <c r="E312" s="18"/>
      <c r="F312" s="18"/>
    </row>
    <row r="313" spans="1:6" s="27" customFormat="1" x14ac:dyDescent="0.2">
      <c r="A313" s="38"/>
      <c r="B313" s="18"/>
      <c r="C313" s="18"/>
      <c r="D313" s="18"/>
      <c r="E313" s="18"/>
      <c r="F313" s="18"/>
    </row>
    <row r="314" spans="1:6" s="27" customFormat="1" x14ac:dyDescent="0.2">
      <c r="A314" s="38"/>
      <c r="B314" s="18"/>
      <c r="C314" s="18"/>
      <c r="D314" s="18"/>
      <c r="E314" s="18"/>
      <c r="F314" s="18"/>
    </row>
    <row r="315" spans="1:6" s="27" customFormat="1" x14ac:dyDescent="0.2">
      <c r="A315" s="38"/>
      <c r="B315" s="18"/>
      <c r="C315" s="18"/>
      <c r="D315" s="18"/>
      <c r="E315" s="18"/>
      <c r="F315" s="18"/>
    </row>
    <row r="316" spans="1:6" s="27" customFormat="1" x14ac:dyDescent="0.2">
      <c r="A316" s="38"/>
      <c r="B316" s="18"/>
      <c r="C316" s="18"/>
      <c r="D316" s="18"/>
      <c r="E316" s="18"/>
      <c r="F316" s="18"/>
    </row>
    <row r="317" spans="1:6" s="27" customFormat="1" x14ac:dyDescent="0.2">
      <c r="A317" s="38"/>
      <c r="B317" s="18"/>
      <c r="C317" s="18"/>
      <c r="D317" s="18"/>
      <c r="E317" s="18"/>
      <c r="F317" s="18"/>
    </row>
    <row r="318" spans="1:6" s="27" customFormat="1" x14ac:dyDescent="0.2">
      <c r="A318" s="38"/>
      <c r="B318" s="18"/>
      <c r="C318" s="18"/>
      <c r="D318" s="18"/>
      <c r="E318" s="18"/>
      <c r="F318" s="18"/>
    </row>
    <row r="319" spans="1:6" s="27" customFormat="1" x14ac:dyDescent="0.2">
      <c r="A319" s="38"/>
      <c r="B319" s="18"/>
      <c r="C319" s="18"/>
      <c r="D319" s="18"/>
      <c r="E319" s="18"/>
      <c r="F319" s="18"/>
    </row>
    <row r="320" spans="1:6" s="27" customFormat="1" x14ac:dyDescent="0.2">
      <c r="A320" s="38"/>
      <c r="B320" s="18"/>
      <c r="C320" s="18"/>
      <c r="D320" s="18"/>
      <c r="E320" s="18"/>
      <c r="F320" s="18"/>
    </row>
    <row r="321" spans="1:6" s="27" customFormat="1" x14ac:dyDescent="0.2">
      <c r="A321" s="38"/>
      <c r="B321" s="18"/>
      <c r="C321" s="18"/>
      <c r="D321" s="18"/>
      <c r="E321" s="18"/>
      <c r="F321" s="18"/>
    </row>
    <row r="322" spans="1:6" s="27" customFormat="1" x14ac:dyDescent="0.2">
      <c r="A322" s="38"/>
      <c r="B322" s="18"/>
      <c r="C322" s="18"/>
      <c r="D322" s="18"/>
      <c r="E322" s="18"/>
      <c r="F322" s="18"/>
    </row>
    <row r="323" spans="1:6" s="27" customFormat="1" x14ac:dyDescent="0.2">
      <c r="A323" s="38"/>
      <c r="B323" s="18"/>
      <c r="C323" s="18"/>
      <c r="D323" s="18"/>
      <c r="E323" s="18"/>
      <c r="F323" s="18"/>
    </row>
    <row r="324" spans="1:6" s="27" customFormat="1" x14ac:dyDescent="0.2">
      <c r="A324" s="38"/>
      <c r="B324" s="18"/>
      <c r="C324" s="18"/>
      <c r="D324" s="18"/>
      <c r="E324" s="18"/>
      <c r="F324" s="18"/>
    </row>
    <row r="325" spans="1:6" s="27" customFormat="1" x14ac:dyDescent="0.2">
      <c r="A325" s="38"/>
      <c r="B325" s="18"/>
      <c r="C325" s="18"/>
      <c r="D325" s="18"/>
      <c r="E325" s="18"/>
      <c r="F325" s="18"/>
    </row>
    <row r="326" spans="1:6" s="27" customFormat="1" x14ac:dyDescent="0.2">
      <c r="A326" s="38"/>
      <c r="B326" s="18"/>
      <c r="C326" s="18"/>
      <c r="D326" s="18"/>
      <c r="E326" s="18"/>
      <c r="F326" s="18"/>
    </row>
    <row r="327" spans="1:6" s="27" customFormat="1" x14ac:dyDescent="0.2">
      <c r="A327" s="38"/>
      <c r="B327" s="18"/>
      <c r="C327" s="18"/>
      <c r="D327" s="18"/>
      <c r="E327" s="18"/>
      <c r="F327" s="18"/>
    </row>
    <row r="328" spans="1:6" s="27" customFormat="1" x14ac:dyDescent="0.2">
      <c r="A328" s="38"/>
      <c r="B328" s="18"/>
      <c r="C328" s="18"/>
      <c r="D328" s="18"/>
      <c r="E328" s="18"/>
      <c r="F328" s="18"/>
    </row>
    <row r="329" spans="1:6" s="27" customFormat="1" x14ac:dyDescent="0.2">
      <c r="A329" s="38"/>
      <c r="B329" s="18"/>
      <c r="C329" s="18"/>
      <c r="D329" s="18"/>
      <c r="E329" s="18"/>
      <c r="F329" s="18"/>
    </row>
    <row r="330" spans="1:6" s="27" customFormat="1" x14ac:dyDescent="0.2">
      <c r="A330" s="38"/>
      <c r="B330" s="18"/>
      <c r="C330" s="18"/>
      <c r="D330" s="18"/>
      <c r="E330" s="18"/>
      <c r="F330" s="18"/>
    </row>
    <row r="331" spans="1:6" s="27" customFormat="1" x14ac:dyDescent="0.2">
      <c r="A331" s="38"/>
      <c r="B331" s="18"/>
      <c r="C331" s="18"/>
      <c r="D331" s="18"/>
      <c r="E331" s="18"/>
      <c r="F331" s="18"/>
    </row>
    <row r="332" spans="1:6" s="27" customFormat="1" x14ac:dyDescent="0.2">
      <c r="A332" s="38"/>
      <c r="B332" s="18"/>
      <c r="C332" s="18"/>
      <c r="D332" s="18"/>
      <c r="E332" s="18"/>
      <c r="F332" s="18"/>
    </row>
    <row r="333" spans="1:6" s="27" customFormat="1" x14ac:dyDescent="0.2">
      <c r="A333" s="38"/>
      <c r="B333" s="18"/>
      <c r="C333" s="18"/>
      <c r="D333" s="18"/>
      <c r="E333" s="18"/>
      <c r="F333" s="18"/>
    </row>
    <row r="334" spans="1:6" s="27" customFormat="1" x14ac:dyDescent="0.2">
      <c r="A334" s="38"/>
      <c r="B334" s="18"/>
      <c r="C334" s="18"/>
      <c r="D334" s="18"/>
      <c r="E334" s="18"/>
      <c r="F334" s="18"/>
    </row>
    <row r="335" spans="1:6" s="27" customFormat="1" x14ac:dyDescent="0.2">
      <c r="A335" s="38"/>
      <c r="B335" s="18"/>
      <c r="C335" s="18"/>
      <c r="D335" s="18"/>
      <c r="E335" s="18"/>
      <c r="F335" s="18"/>
    </row>
    <row r="336" spans="1:6" s="27" customFormat="1" x14ac:dyDescent="0.2">
      <c r="A336" s="38"/>
      <c r="B336" s="18"/>
      <c r="C336" s="18"/>
      <c r="D336" s="18"/>
      <c r="E336" s="18"/>
      <c r="F336" s="18"/>
    </row>
    <row r="337" spans="1:6" s="27" customFormat="1" x14ac:dyDescent="0.2">
      <c r="A337" s="38"/>
      <c r="B337" s="18"/>
      <c r="C337" s="18"/>
      <c r="D337" s="18"/>
      <c r="E337" s="18"/>
      <c r="F337" s="18"/>
    </row>
    <row r="338" spans="1:6" s="27" customFormat="1" x14ac:dyDescent="0.2">
      <c r="A338" s="38"/>
      <c r="B338" s="18"/>
      <c r="C338" s="18"/>
      <c r="D338" s="18"/>
      <c r="E338" s="18"/>
      <c r="F338" s="18"/>
    </row>
    <row r="339" spans="1:6" s="27" customFormat="1" x14ac:dyDescent="0.2">
      <c r="A339" s="38"/>
      <c r="B339" s="18"/>
      <c r="C339" s="18"/>
      <c r="D339" s="18"/>
      <c r="E339" s="18"/>
      <c r="F339" s="18"/>
    </row>
    <row r="340" spans="1:6" s="27" customFormat="1" x14ac:dyDescent="0.2">
      <c r="A340" s="38"/>
      <c r="B340" s="18"/>
      <c r="C340" s="18"/>
      <c r="D340" s="18"/>
      <c r="E340" s="18"/>
      <c r="F340" s="18"/>
    </row>
    <row r="341" spans="1:6" s="27" customFormat="1" x14ac:dyDescent="0.2">
      <c r="A341" s="38"/>
      <c r="B341" s="18"/>
      <c r="C341" s="18"/>
      <c r="D341" s="18"/>
      <c r="E341" s="18"/>
      <c r="F341" s="18"/>
    </row>
    <row r="342" spans="1:6" s="27" customFormat="1" x14ac:dyDescent="0.2">
      <c r="A342" s="38"/>
      <c r="B342" s="18"/>
      <c r="C342" s="18"/>
      <c r="D342" s="18"/>
      <c r="E342" s="18"/>
      <c r="F342" s="18"/>
    </row>
    <row r="343" spans="1:6" s="27" customFormat="1" x14ac:dyDescent="0.2">
      <c r="A343" s="38"/>
      <c r="B343" s="18"/>
      <c r="C343" s="18"/>
      <c r="D343" s="18"/>
      <c r="E343" s="18"/>
      <c r="F343" s="18"/>
    </row>
    <row r="344" spans="1:6" s="27" customFormat="1" x14ac:dyDescent="0.2">
      <c r="A344" s="38"/>
      <c r="B344" s="18"/>
      <c r="C344" s="18"/>
      <c r="D344" s="18"/>
      <c r="E344" s="18"/>
      <c r="F344" s="18"/>
    </row>
    <row r="345" spans="1:6" s="27" customFormat="1" x14ac:dyDescent="0.2">
      <c r="A345" s="38"/>
      <c r="B345" s="18"/>
      <c r="C345" s="18"/>
      <c r="D345" s="18"/>
      <c r="E345" s="18"/>
      <c r="F345" s="18"/>
    </row>
    <row r="346" spans="1:6" s="27" customFormat="1" x14ac:dyDescent="0.2">
      <c r="A346" s="38"/>
      <c r="B346" s="18"/>
      <c r="C346" s="18"/>
      <c r="D346" s="18"/>
      <c r="E346" s="18"/>
      <c r="F346" s="18"/>
    </row>
    <row r="347" spans="1:6" s="27" customFormat="1" x14ac:dyDescent="0.2">
      <c r="A347" s="38"/>
      <c r="B347" s="18"/>
      <c r="C347" s="18"/>
      <c r="D347" s="18"/>
      <c r="E347" s="18"/>
      <c r="F347" s="18"/>
    </row>
    <row r="348" spans="1:6" s="27" customFormat="1" x14ac:dyDescent="0.2">
      <c r="A348" s="38"/>
      <c r="B348" s="18"/>
      <c r="C348" s="18"/>
      <c r="D348" s="18"/>
      <c r="E348" s="18"/>
      <c r="F348" s="18"/>
    </row>
    <row r="349" spans="1:6" s="27" customFormat="1" x14ac:dyDescent="0.2">
      <c r="A349" s="38"/>
      <c r="B349" s="18"/>
      <c r="C349" s="18"/>
      <c r="D349" s="18"/>
      <c r="E349" s="18"/>
      <c r="F349" s="18"/>
    </row>
    <row r="350" spans="1:6" s="27" customFormat="1" x14ac:dyDescent="0.2">
      <c r="A350" s="38"/>
      <c r="B350" s="18"/>
      <c r="C350" s="18"/>
      <c r="D350" s="18"/>
      <c r="E350" s="18"/>
      <c r="F350" s="18"/>
    </row>
    <row r="351" spans="1:6" s="27" customFormat="1" x14ac:dyDescent="0.2">
      <c r="A351" s="38"/>
      <c r="B351" s="18"/>
      <c r="C351" s="18"/>
      <c r="D351" s="18"/>
      <c r="E351" s="18"/>
      <c r="F351" s="18"/>
    </row>
    <row r="352" spans="1:6" s="27" customFormat="1" x14ac:dyDescent="0.2">
      <c r="A352" s="38"/>
      <c r="B352" s="18"/>
      <c r="C352" s="18"/>
      <c r="D352" s="18"/>
      <c r="E352" s="18"/>
      <c r="F352" s="18"/>
    </row>
    <row r="353" spans="1:6" s="27" customFormat="1" x14ac:dyDescent="0.2">
      <c r="A353" s="38"/>
      <c r="B353" s="18"/>
      <c r="C353" s="18"/>
      <c r="D353" s="18"/>
      <c r="E353" s="18"/>
      <c r="F353" s="18"/>
    </row>
    <row r="354" spans="1:6" s="27" customFormat="1" x14ac:dyDescent="0.2">
      <c r="A354" s="38"/>
      <c r="B354" s="18"/>
      <c r="C354" s="18"/>
      <c r="D354" s="18"/>
      <c r="E354" s="18"/>
      <c r="F354" s="18"/>
    </row>
    <row r="355" spans="1:6" s="27" customFormat="1" x14ac:dyDescent="0.2">
      <c r="A355" s="38"/>
      <c r="B355" s="18"/>
      <c r="C355" s="18"/>
      <c r="D355" s="18"/>
      <c r="E355" s="18"/>
      <c r="F355" s="18"/>
    </row>
    <row r="356" spans="1:6" s="27" customFormat="1" x14ac:dyDescent="0.2">
      <c r="A356" s="38"/>
      <c r="B356" s="18"/>
      <c r="C356" s="18"/>
      <c r="D356" s="18"/>
      <c r="E356" s="18"/>
      <c r="F356" s="18"/>
    </row>
    <row r="357" spans="1:6" s="27" customFormat="1" x14ac:dyDescent="0.2">
      <c r="A357" s="38"/>
      <c r="B357" s="18"/>
      <c r="C357" s="18"/>
      <c r="D357" s="18"/>
      <c r="E357" s="18"/>
      <c r="F357" s="18"/>
    </row>
    <row r="358" spans="1:6" s="27" customFormat="1" x14ac:dyDescent="0.2">
      <c r="A358" s="38"/>
      <c r="B358" s="18"/>
      <c r="C358" s="18"/>
      <c r="D358" s="18"/>
      <c r="E358" s="18"/>
      <c r="F358" s="18"/>
    </row>
    <row r="359" spans="1:6" s="27" customFormat="1" x14ac:dyDescent="0.2">
      <c r="A359" s="38"/>
      <c r="B359" s="18"/>
      <c r="C359" s="18"/>
      <c r="D359" s="18"/>
      <c r="E359" s="18"/>
      <c r="F359" s="18"/>
    </row>
    <row r="360" spans="1:6" s="27" customFormat="1" x14ac:dyDescent="0.2">
      <c r="A360" s="38"/>
      <c r="B360" s="18"/>
      <c r="C360" s="18"/>
      <c r="D360" s="18"/>
      <c r="E360" s="18"/>
      <c r="F360" s="18"/>
    </row>
    <row r="361" spans="1:6" s="27" customFormat="1" x14ac:dyDescent="0.2">
      <c r="A361" s="38"/>
      <c r="B361" s="18"/>
      <c r="C361" s="18"/>
      <c r="D361" s="18"/>
      <c r="E361" s="18"/>
      <c r="F361" s="18"/>
    </row>
    <row r="362" spans="1:6" s="27" customFormat="1" x14ac:dyDescent="0.2">
      <c r="A362" s="38"/>
      <c r="B362" s="18"/>
      <c r="C362" s="18"/>
      <c r="D362" s="18"/>
      <c r="E362" s="18"/>
      <c r="F362" s="18"/>
    </row>
    <row r="363" spans="1:6" s="27" customFormat="1" x14ac:dyDescent="0.2">
      <c r="A363" s="38"/>
      <c r="B363" s="18"/>
      <c r="C363" s="18"/>
      <c r="D363" s="18"/>
      <c r="E363" s="18"/>
      <c r="F363" s="18"/>
    </row>
    <row r="364" spans="1:6" s="27" customFormat="1" x14ac:dyDescent="0.2">
      <c r="A364" s="38"/>
      <c r="B364" s="18"/>
      <c r="C364" s="18"/>
      <c r="D364" s="18"/>
      <c r="E364" s="18"/>
      <c r="F364" s="18"/>
    </row>
    <row r="365" spans="1:6" s="27" customFormat="1" x14ac:dyDescent="0.2">
      <c r="A365" s="38"/>
      <c r="B365" s="18"/>
      <c r="C365" s="18"/>
      <c r="D365" s="18"/>
      <c r="E365" s="18"/>
      <c r="F365" s="18"/>
    </row>
    <row r="366" spans="1:6" s="27" customFormat="1" x14ac:dyDescent="0.2">
      <c r="A366" s="38"/>
      <c r="B366" s="18"/>
      <c r="C366" s="18"/>
      <c r="D366" s="18"/>
      <c r="E366" s="18"/>
      <c r="F366" s="18"/>
    </row>
    <row r="367" spans="1:6" s="27" customFormat="1" x14ac:dyDescent="0.2">
      <c r="A367" s="38"/>
      <c r="B367" s="18"/>
      <c r="C367" s="18"/>
      <c r="D367" s="18"/>
      <c r="E367" s="18"/>
      <c r="F367" s="18"/>
    </row>
    <row r="368" spans="1:6" s="27" customFormat="1" x14ac:dyDescent="0.2">
      <c r="A368" s="38"/>
      <c r="B368" s="18"/>
      <c r="C368" s="18"/>
      <c r="D368" s="18"/>
      <c r="E368" s="18"/>
      <c r="F368" s="18"/>
    </row>
    <row r="369" spans="1:6" s="27" customFormat="1" x14ac:dyDescent="0.2">
      <c r="A369" s="38"/>
      <c r="B369" s="18"/>
      <c r="C369" s="18"/>
      <c r="D369" s="18"/>
      <c r="E369" s="18"/>
      <c r="F369" s="18"/>
    </row>
    <row r="370" spans="1:6" s="27" customFormat="1" x14ac:dyDescent="0.2">
      <c r="A370" s="38"/>
      <c r="B370" s="18"/>
      <c r="C370" s="18"/>
      <c r="D370" s="18"/>
      <c r="E370" s="18"/>
      <c r="F370" s="18"/>
    </row>
    <row r="371" spans="1:6" s="27" customFormat="1" x14ac:dyDescent="0.2">
      <c r="A371" s="38"/>
      <c r="B371" s="18"/>
      <c r="C371" s="18"/>
      <c r="D371" s="18"/>
      <c r="E371" s="18"/>
      <c r="F371" s="18"/>
    </row>
    <row r="372" spans="1:6" s="27" customFormat="1" x14ac:dyDescent="0.2">
      <c r="A372" s="38"/>
      <c r="B372" s="18"/>
      <c r="C372" s="18"/>
      <c r="D372" s="18"/>
      <c r="E372" s="18"/>
      <c r="F372" s="18"/>
    </row>
    <row r="373" spans="1:6" s="27" customFormat="1" x14ac:dyDescent="0.2">
      <c r="A373" s="38"/>
      <c r="B373" s="18"/>
      <c r="C373" s="18"/>
      <c r="D373" s="18"/>
      <c r="E373" s="18"/>
      <c r="F373" s="18"/>
    </row>
    <row r="374" spans="1:6" s="27" customFormat="1" x14ac:dyDescent="0.2">
      <c r="A374" s="38"/>
      <c r="B374" s="18"/>
      <c r="C374" s="18"/>
      <c r="D374" s="18"/>
      <c r="E374" s="18"/>
      <c r="F374" s="18"/>
    </row>
    <row r="375" spans="1:6" s="27" customFormat="1" x14ac:dyDescent="0.2">
      <c r="A375" s="38"/>
      <c r="B375" s="18"/>
      <c r="C375" s="18"/>
      <c r="D375" s="18"/>
      <c r="E375" s="18"/>
      <c r="F375" s="18"/>
    </row>
    <row r="376" spans="1:6" s="27" customFormat="1" x14ac:dyDescent="0.2">
      <c r="A376" s="38"/>
      <c r="B376" s="18"/>
      <c r="C376" s="18"/>
      <c r="D376" s="18"/>
      <c r="E376" s="18"/>
      <c r="F376" s="18"/>
    </row>
    <row r="377" spans="1:6" s="27" customFormat="1" x14ac:dyDescent="0.2">
      <c r="A377" s="38"/>
      <c r="B377" s="18"/>
      <c r="C377" s="18"/>
      <c r="D377" s="18"/>
      <c r="E377" s="18"/>
      <c r="F377" s="18"/>
    </row>
    <row r="378" spans="1:6" s="27" customFormat="1" x14ac:dyDescent="0.2">
      <c r="A378" s="38"/>
      <c r="B378" s="18"/>
      <c r="C378" s="18"/>
      <c r="D378" s="18"/>
      <c r="E378" s="18"/>
      <c r="F378" s="18"/>
    </row>
    <row r="379" spans="1:6" s="27" customFormat="1" x14ac:dyDescent="0.2">
      <c r="A379" s="38"/>
      <c r="B379" s="18"/>
      <c r="C379" s="18"/>
      <c r="D379" s="18"/>
      <c r="E379" s="18"/>
      <c r="F379" s="18"/>
    </row>
    <row r="380" spans="1:6" s="27" customFormat="1" x14ac:dyDescent="0.2">
      <c r="A380" s="38"/>
      <c r="B380" s="18"/>
      <c r="C380" s="18"/>
      <c r="D380" s="18"/>
      <c r="E380" s="18"/>
      <c r="F380" s="18"/>
    </row>
    <row r="381" spans="1:6" s="27" customFormat="1" x14ac:dyDescent="0.2">
      <c r="A381" s="38"/>
      <c r="B381" s="18"/>
      <c r="C381" s="18"/>
      <c r="D381" s="18"/>
      <c r="E381" s="18"/>
      <c r="F381" s="18"/>
    </row>
    <row r="382" spans="1:6" s="27" customFormat="1" x14ac:dyDescent="0.2">
      <c r="A382" s="38"/>
      <c r="B382" s="18"/>
      <c r="C382" s="18"/>
      <c r="D382" s="18"/>
      <c r="E382" s="18"/>
      <c r="F382" s="18"/>
    </row>
    <row r="383" spans="1:6" s="27" customFormat="1" x14ac:dyDescent="0.2">
      <c r="A383" s="38"/>
      <c r="B383" s="18"/>
      <c r="C383" s="18"/>
      <c r="D383" s="18"/>
      <c r="E383" s="18"/>
      <c r="F383" s="18"/>
    </row>
    <row r="384" spans="1:6" s="27" customFormat="1" x14ac:dyDescent="0.2">
      <c r="A384" s="38"/>
      <c r="B384" s="18"/>
      <c r="C384" s="18"/>
      <c r="D384" s="18"/>
      <c r="E384" s="18"/>
      <c r="F384" s="18"/>
    </row>
    <row r="385" spans="1:6" s="27" customFormat="1" x14ac:dyDescent="0.2">
      <c r="A385" s="38"/>
      <c r="B385" s="18"/>
      <c r="C385" s="18"/>
      <c r="D385" s="18"/>
      <c r="E385" s="18"/>
      <c r="F385" s="18"/>
    </row>
    <row r="386" spans="1:6" s="27" customFormat="1" x14ac:dyDescent="0.2">
      <c r="A386" s="38"/>
      <c r="B386" s="18"/>
      <c r="C386" s="18"/>
      <c r="D386" s="18"/>
      <c r="E386" s="18"/>
      <c r="F386" s="18"/>
    </row>
    <row r="387" spans="1:6" s="27" customFormat="1" x14ac:dyDescent="0.2">
      <c r="A387" s="38"/>
      <c r="B387" s="18"/>
      <c r="C387" s="18"/>
      <c r="D387" s="18"/>
      <c r="E387" s="18"/>
      <c r="F387" s="18"/>
    </row>
    <row r="388" spans="1:6" s="27" customFormat="1" x14ac:dyDescent="0.2">
      <c r="A388" s="38"/>
      <c r="B388" s="18"/>
      <c r="C388" s="18"/>
      <c r="D388" s="18"/>
      <c r="E388" s="18"/>
      <c r="F388" s="18"/>
    </row>
    <row r="389" spans="1:6" s="27" customFormat="1" x14ac:dyDescent="0.2">
      <c r="A389" s="38"/>
      <c r="B389" s="18"/>
      <c r="C389" s="18"/>
      <c r="D389" s="18"/>
      <c r="E389" s="18"/>
      <c r="F389" s="18"/>
    </row>
    <row r="390" spans="1:6" s="27" customFormat="1" x14ac:dyDescent="0.2">
      <c r="A390" s="38"/>
      <c r="B390" s="18"/>
      <c r="C390" s="18"/>
      <c r="D390" s="18"/>
      <c r="E390" s="18"/>
      <c r="F390" s="18"/>
    </row>
    <row r="391" spans="1:6" s="27" customFormat="1" x14ac:dyDescent="0.2">
      <c r="A391" s="38"/>
      <c r="B391" s="18"/>
      <c r="C391" s="18"/>
      <c r="D391" s="18"/>
      <c r="E391" s="18"/>
      <c r="F391" s="18"/>
    </row>
    <row r="392" spans="1:6" s="27" customFormat="1" x14ac:dyDescent="0.2">
      <c r="A392" s="38"/>
      <c r="B392" s="18"/>
      <c r="C392" s="18"/>
      <c r="D392" s="18"/>
      <c r="E392" s="18"/>
      <c r="F392" s="18"/>
    </row>
    <row r="393" spans="1:6" s="27" customFormat="1" x14ac:dyDescent="0.2">
      <c r="A393" s="38"/>
      <c r="B393" s="18"/>
      <c r="C393" s="18"/>
      <c r="D393" s="18"/>
      <c r="E393" s="18"/>
      <c r="F393" s="18"/>
    </row>
    <row r="394" spans="1:6" s="27" customFormat="1" x14ac:dyDescent="0.2">
      <c r="A394" s="38"/>
      <c r="B394" s="18"/>
      <c r="C394" s="18"/>
      <c r="D394" s="18"/>
      <c r="E394" s="18"/>
      <c r="F394" s="18"/>
    </row>
    <row r="395" spans="1:6" s="27" customFormat="1" x14ac:dyDescent="0.2">
      <c r="A395" s="38"/>
      <c r="B395" s="18"/>
      <c r="C395" s="18"/>
      <c r="D395" s="18"/>
      <c r="E395" s="18"/>
      <c r="F395" s="18"/>
    </row>
    <row r="396" spans="1:6" s="27" customFormat="1" x14ac:dyDescent="0.2">
      <c r="A396" s="38"/>
      <c r="B396" s="18"/>
      <c r="C396" s="18"/>
      <c r="D396" s="18"/>
      <c r="E396" s="18"/>
      <c r="F396" s="18"/>
    </row>
    <row r="397" spans="1:6" s="27" customFormat="1" x14ac:dyDescent="0.2">
      <c r="A397" s="38"/>
      <c r="B397" s="18"/>
      <c r="C397" s="18"/>
      <c r="D397" s="18"/>
      <c r="E397" s="18"/>
      <c r="F397" s="18"/>
    </row>
    <row r="398" spans="1:6" s="27" customFormat="1" x14ac:dyDescent="0.2">
      <c r="A398" s="38"/>
      <c r="B398" s="18"/>
      <c r="C398" s="18"/>
      <c r="D398" s="18"/>
      <c r="E398" s="18"/>
      <c r="F398" s="18"/>
    </row>
    <row r="399" spans="1:6" s="27" customFormat="1" x14ac:dyDescent="0.2">
      <c r="A399" s="38"/>
      <c r="B399" s="18"/>
      <c r="C399" s="18"/>
      <c r="D399" s="18"/>
      <c r="E399" s="18"/>
      <c r="F399" s="18"/>
    </row>
    <row r="400" spans="1:6" s="27" customFormat="1" x14ac:dyDescent="0.2">
      <c r="A400" s="38"/>
      <c r="B400" s="18"/>
      <c r="C400" s="18"/>
      <c r="D400" s="18"/>
      <c r="E400" s="18"/>
      <c r="F400" s="18"/>
    </row>
    <row r="401" spans="1:6" s="27" customFormat="1" x14ac:dyDescent="0.2">
      <c r="A401" s="38"/>
      <c r="B401" s="18"/>
      <c r="C401" s="18"/>
      <c r="D401" s="18"/>
      <c r="E401" s="18"/>
      <c r="F401" s="18"/>
    </row>
    <row r="402" spans="1:6" s="27" customFormat="1" x14ac:dyDescent="0.2">
      <c r="A402" s="38"/>
      <c r="B402" s="18"/>
      <c r="C402" s="18"/>
      <c r="D402" s="18"/>
      <c r="E402" s="18"/>
      <c r="F402" s="18"/>
    </row>
    <row r="403" spans="1:6" s="27" customFormat="1" x14ac:dyDescent="0.2">
      <c r="A403" s="38"/>
      <c r="B403" s="18"/>
      <c r="C403" s="18"/>
      <c r="D403" s="18"/>
      <c r="E403" s="18"/>
      <c r="F403" s="18"/>
    </row>
    <row r="404" spans="1:6" s="27" customFormat="1" x14ac:dyDescent="0.2">
      <c r="A404" s="38"/>
      <c r="B404" s="18"/>
      <c r="C404" s="18"/>
      <c r="D404" s="18"/>
      <c r="E404" s="18"/>
      <c r="F404" s="18"/>
    </row>
    <row r="405" spans="1:6" s="27" customFormat="1" x14ac:dyDescent="0.2">
      <c r="A405" s="38"/>
      <c r="B405" s="18"/>
      <c r="C405" s="18"/>
      <c r="D405" s="18"/>
      <c r="E405" s="18"/>
      <c r="F405" s="18"/>
    </row>
    <row r="406" spans="1:6" s="27" customFormat="1" x14ac:dyDescent="0.2">
      <c r="A406" s="38"/>
      <c r="B406" s="18"/>
      <c r="C406" s="18"/>
      <c r="D406" s="18"/>
      <c r="E406" s="18"/>
      <c r="F406" s="18"/>
    </row>
    <row r="407" spans="1:6" s="27" customFormat="1" x14ac:dyDescent="0.2">
      <c r="A407" s="38"/>
      <c r="B407" s="18"/>
      <c r="C407" s="18"/>
      <c r="D407" s="18"/>
      <c r="E407" s="18"/>
      <c r="F407" s="18"/>
    </row>
    <row r="408" spans="1:6" s="27" customFormat="1" x14ac:dyDescent="0.2">
      <c r="A408" s="38"/>
      <c r="B408" s="18"/>
      <c r="C408" s="18"/>
      <c r="D408" s="18"/>
      <c r="E408" s="18"/>
      <c r="F408" s="18"/>
    </row>
    <row r="409" spans="1:6" s="27" customFormat="1" x14ac:dyDescent="0.2">
      <c r="A409" s="38"/>
      <c r="B409" s="18"/>
      <c r="C409" s="18"/>
      <c r="D409" s="18"/>
      <c r="E409" s="18"/>
      <c r="F409" s="18"/>
    </row>
    <row r="410" spans="1:6" s="27" customFormat="1" x14ac:dyDescent="0.2">
      <c r="A410" s="38"/>
      <c r="B410" s="18"/>
      <c r="C410" s="18"/>
      <c r="D410" s="18"/>
      <c r="E410" s="18"/>
      <c r="F410" s="18"/>
    </row>
    <row r="411" spans="1:6" s="27" customFormat="1" x14ac:dyDescent="0.2">
      <c r="A411" s="38"/>
      <c r="B411" s="18"/>
      <c r="C411" s="18"/>
      <c r="D411" s="18"/>
      <c r="E411" s="18"/>
      <c r="F411" s="18"/>
    </row>
    <row r="412" spans="1:6" s="27" customFormat="1" x14ac:dyDescent="0.2">
      <c r="A412" s="38"/>
      <c r="B412" s="18"/>
      <c r="C412" s="18"/>
      <c r="D412" s="18"/>
      <c r="E412" s="18"/>
      <c r="F412" s="18"/>
    </row>
    <row r="413" spans="1:6" s="27" customFormat="1" x14ac:dyDescent="0.2">
      <c r="A413" s="38"/>
      <c r="B413" s="18"/>
      <c r="C413" s="18"/>
      <c r="D413" s="18"/>
      <c r="E413" s="18"/>
      <c r="F413" s="18"/>
    </row>
    <row r="414" spans="1:6" s="27" customFormat="1" x14ac:dyDescent="0.2">
      <c r="A414" s="38"/>
      <c r="B414" s="18"/>
      <c r="C414" s="18"/>
      <c r="D414" s="18"/>
      <c r="E414" s="18"/>
      <c r="F414" s="18"/>
    </row>
    <row r="415" spans="1:6" s="27" customFormat="1" x14ac:dyDescent="0.2">
      <c r="A415" s="38"/>
      <c r="B415" s="18"/>
      <c r="C415" s="18"/>
      <c r="D415" s="18"/>
      <c r="E415" s="18"/>
      <c r="F415" s="18"/>
    </row>
    <row r="416" spans="1:6" s="27" customFormat="1" x14ac:dyDescent="0.2">
      <c r="A416" s="38"/>
      <c r="B416" s="18"/>
      <c r="C416" s="18"/>
      <c r="D416" s="18"/>
      <c r="E416" s="18"/>
      <c r="F416" s="18"/>
    </row>
    <row r="417" spans="1:6" s="27" customFormat="1" x14ac:dyDescent="0.2">
      <c r="A417" s="38"/>
      <c r="B417" s="18"/>
      <c r="C417" s="18"/>
      <c r="D417" s="18"/>
      <c r="E417" s="18"/>
      <c r="F417" s="18"/>
    </row>
    <row r="418" spans="1:6" s="27" customFormat="1" x14ac:dyDescent="0.2">
      <c r="A418" s="38"/>
      <c r="B418" s="18"/>
      <c r="C418" s="18"/>
      <c r="D418" s="18"/>
      <c r="E418" s="18"/>
      <c r="F418" s="18"/>
    </row>
    <row r="419" spans="1:6" s="27" customFormat="1" x14ac:dyDescent="0.2">
      <c r="A419" s="38"/>
      <c r="B419" s="18"/>
      <c r="C419" s="18"/>
      <c r="D419" s="18"/>
      <c r="E419" s="18"/>
      <c r="F419" s="18"/>
    </row>
    <row r="420" spans="1:6" s="27" customFormat="1" x14ac:dyDescent="0.2">
      <c r="A420" s="38"/>
      <c r="B420" s="18"/>
      <c r="C420" s="18"/>
      <c r="D420" s="18"/>
      <c r="E420" s="18"/>
      <c r="F420" s="18"/>
    </row>
    <row r="421" spans="1:6" s="27" customFormat="1" x14ac:dyDescent="0.2">
      <c r="A421" s="38"/>
      <c r="B421" s="18"/>
      <c r="C421" s="18"/>
      <c r="D421" s="18"/>
      <c r="E421" s="18"/>
      <c r="F421" s="18"/>
    </row>
    <row r="422" spans="1:6" s="27" customFormat="1" x14ac:dyDescent="0.2">
      <c r="A422" s="38"/>
      <c r="B422" s="18"/>
      <c r="C422" s="18"/>
      <c r="D422" s="18"/>
      <c r="E422" s="18"/>
      <c r="F422" s="18"/>
    </row>
    <row r="423" spans="1:6" s="27" customFormat="1" x14ac:dyDescent="0.2">
      <c r="A423" s="38"/>
      <c r="B423" s="18"/>
      <c r="C423" s="18"/>
      <c r="D423" s="18"/>
      <c r="E423" s="18"/>
      <c r="F423" s="18"/>
    </row>
    <row r="424" spans="1:6" s="27" customFormat="1" x14ac:dyDescent="0.2">
      <c r="A424" s="38"/>
      <c r="B424" s="18"/>
      <c r="C424" s="18"/>
      <c r="D424" s="18"/>
      <c r="E424" s="18"/>
      <c r="F424" s="18"/>
    </row>
    <row r="425" spans="1:6" s="27" customFormat="1" x14ac:dyDescent="0.2">
      <c r="A425" s="38"/>
      <c r="B425" s="18"/>
      <c r="C425" s="18"/>
      <c r="D425" s="18"/>
      <c r="E425" s="18"/>
      <c r="F425" s="18"/>
    </row>
    <row r="426" spans="1:6" s="27" customFormat="1" x14ac:dyDescent="0.2">
      <c r="A426" s="38"/>
      <c r="B426" s="18"/>
      <c r="C426" s="18"/>
      <c r="D426" s="18"/>
      <c r="E426" s="18"/>
      <c r="F426" s="18"/>
    </row>
    <row r="427" spans="1:6" s="27" customFormat="1" x14ac:dyDescent="0.2">
      <c r="A427" s="38"/>
      <c r="B427" s="18"/>
      <c r="C427" s="18"/>
      <c r="D427" s="18"/>
      <c r="E427" s="18"/>
      <c r="F427" s="18"/>
    </row>
    <row r="428" spans="1:6" s="27" customFormat="1" x14ac:dyDescent="0.2">
      <c r="A428" s="38"/>
      <c r="B428" s="18"/>
      <c r="C428" s="18"/>
      <c r="D428" s="18"/>
      <c r="E428" s="18"/>
      <c r="F428" s="18"/>
    </row>
    <row r="429" spans="1:6" s="27" customFormat="1" x14ac:dyDescent="0.2">
      <c r="A429" s="38"/>
      <c r="B429" s="18"/>
      <c r="C429" s="18"/>
      <c r="D429" s="18"/>
      <c r="E429" s="18"/>
      <c r="F429" s="18"/>
    </row>
    <row r="430" spans="1:6" s="27" customFormat="1" x14ac:dyDescent="0.2">
      <c r="A430" s="38"/>
      <c r="B430" s="18"/>
      <c r="C430" s="18"/>
      <c r="D430" s="18"/>
      <c r="E430" s="18"/>
      <c r="F430" s="18"/>
    </row>
    <row r="431" spans="1:6" s="27" customFormat="1" x14ac:dyDescent="0.2">
      <c r="A431" s="38"/>
      <c r="B431" s="18"/>
      <c r="C431" s="18"/>
      <c r="D431" s="18"/>
      <c r="E431" s="18"/>
      <c r="F431" s="18"/>
    </row>
    <row r="432" spans="1:6" s="27" customFormat="1" x14ac:dyDescent="0.2">
      <c r="A432" s="38"/>
      <c r="B432" s="18"/>
      <c r="C432" s="18"/>
      <c r="D432" s="18"/>
      <c r="E432" s="18"/>
      <c r="F432" s="18"/>
    </row>
    <row r="433" spans="1:6" s="27" customFormat="1" x14ac:dyDescent="0.2">
      <c r="A433" s="38"/>
      <c r="B433" s="18"/>
      <c r="C433" s="18"/>
      <c r="D433" s="18"/>
      <c r="E433" s="18"/>
      <c r="F433" s="18"/>
    </row>
    <row r="434" spans="1:6" s="27" customFormat="1" x14ac:dyDescent="0.2">
      <c r="A434" s="38"/>
      <c r="B434" s="18"/>
      <c r="C434" s="18"/>
      <c r="D434" s="18"/>
      <c r="E434" s="18"/>
      <c r="F434" s="18"/>
    </row>
    <row r="435" spans="1:6" s="27" customFormat="1" x14ac:dyDescent="0.2">
      <c r="A435" s="38"/>
      <c r="B435" s="18"/>
      <c r="C435" s="18"/>
      <c r="D435" s="18"/>
      <c r="E435" s="18"/>
      <c r="F435" s="18"/>
    </row>
    <row r="436" spans="1:6" s="27" customFormat="1" x14ac:dyDescent="0.2">
      <c r="A436" s="38"/>
      <c r="B436" s="18"/>
      <c r="C436" s="18"/>
      <c r="D436" s="18"/>
      <c r="E436" s="18"/>
      <c r="F436" s="18"/>
    </row>
    <row r="437" spans="1:6" s="27" customFormat="1" x14ac:dyDescent="0.2">
      <c r="A437" s="38"/>
      <c r="B437" s="18"/>
      <c r="C437" s="18"/>
      <c r="D437" s="18"/>
      <c r="E437" s="18"/>
      <c r="F437" s="18"/>
    </row>
    <row r="438" spans="1:6" s="27" customFormat="1" x14ac:dyDescent="0.2">
      <c r="A438" s="38"/>
      <c r="B438" s="18"/>
      <c r="C438" s="18"/>
      <c r="D438" s="18"/>
      <c r="E438" s="18"/>
      <c r="F438" s="18"/>
    </row>
    <row r="439" spans="1:6" s="27" customFormat="1" x14ac:dyDescent="0.2">
      <c r="A439" s="38"/>
      <c r="B439" s="18"/>
      <c r="C439" s="18"/>
      <c r="D439" s="18"/>
      <c r="E439" s="18"/>
      <c r="F439" s="18"/>
    </row>
    <row r="440" spans="1:6" s="27" customFormat="1" x14ac:dyDescent="0.2">
      <c r="A440" s="38"/>
      <c r="B440" s="18"/>
      <c r="C440" s="18"/>
      <c r="D440" s="18"/>
      <c r="E440" s="18"/>
      <c r="F440" s="18"/>
    </row>
    <row r="441" spans="1:6" s="27" customFormat="1" x14ac:dyDescent="0.2">
      <c r="A441" s="38"/>
      <c r="B441" s="18"/>
      <c r="C441" s="18"/>
      <c r="D441" s="18"/>
      <c r="E441" s="18"/>
      <c r="F441" s="18"/>
    </row>
    <row r="442" spans="1:6" s="27" customFormat="1" x14ac:dyDescent="0.2">
      <c r="A442" s="38"/>
      <c r="B442" s="18"/>
      <c r="C442" s="18"/>
      <c r="D442" s="18"/>
      <c r="E442" s="18"/>
      <c r="F442" s="18"/>
    </row>
    <row r="443" spans="1:6" s="27" customFormat="1" x14ac:dyDescent="0.2">
      <c r="A443" s="38"/>
      <c r="B443" s="18"/>
      <c r="C443" s="18"/>
      <c r="D443" s="18"/>
      <c r="E443" s="18"/>
      <c r="F443" s="18"/>
    </row>
    <row r="444" spans="1:6" s="27" customFormat="1" x14ac:dyDescent="0.2">
      <c r="A444" s="38"/>
      <c r="B444" s="18"/>
      <c r="C444" s="18"/>
      <c r="D444" s="18"/>
      <c r="E444" s="18"/>
      <c r="F444" s="18"/>
    </row>
    <row r="445" spans="1:6" s="27" customFormat="1" x14ac:dyDescent="0.2">
      <c r="A445" s="38"/>
      <c r="B445" s="18"/>
      <c r="C445" s="18"/>
      <c r="D445" s="18"/>
      <c r="E445" s="18"/>
      <c r="F445" s="18"/>
    </row>
    <row r="446" spans="1:6" s="27" customFormat="1" x14ac:dyDescent="0.2">
      <c r="A446" s="38"/>
      <c r="B446" s="18"/>
      <c r="C446" s="18"/>
      <c r="D446" s="18"/>
      <c r="E446" s="18"/>
      <c r="F446" s="18"/>
    </row>
    <row r="447" spans="1:6" s="27" customFormat="1" x14ac:dyDescent="0.2">
      <c r="A447" s="38"/>
      <c r="B447" s="18"/>
      <c r="C447" s="18"/>
      <c r="D447" s="18"/>
      <c r="E447" s="18"/>
      <c r="F447" s="18"/>
    </row>
    <row r="448" spans="1:6" s="27" customFormat="1" x14ac:dyDescent="0.2">
      <c r="A448" s="38"/>
      <c r="B448" s="18"/>
      <c r="C448" s="18"/>
      <c r="D448" s="18"/>
      <c r="E448" s="18"/>
      <c r="F448" s="18"/>
    </row>
    <row r="449" spans="1:6" s="27" customFormat="1" x14ac:dyDescent="0.2">
      <c r="A449" s="38"/>
      <c r="B449" s="18"/>
      <c r="C449" s="18"/>
      <c r="D449" s="18"/>
      <c r="E449" s="18"/>
      <c r="F449" s="18"/>
    </row>
    <row r="450" spans="1:6" s="27" customFormat="1" x14ac:dyDescent="0.2">
      <c r="A450" s="38"/>
      <c r="B450" s="18"/>
      <c r="C450" s="18"/>
      <c r="D450" s="18"/>
      <c r="E450" s="18"/>
      <c r="F450" s="18"/>
    </row>
    <row r="451" spans="1:6" s="27" customFormat="1" x14ac:dyDescent="0.2">
      <c r="A451" s="38"/>
      <c r="B451" s="18"/>
      <c r="C451" s="18"/>
      <c r="D451" s="18"/>
      <c r="E451" s="18"/>
      <c r="F451" s="18"/>
    </row>
    <row r="452" spans="1:6" s="27" customFormat="1" x14ac:dyDescent="0.2">
      <c r="A452" s="38"/>
      <c r="B452" s="18"/>
      <c r="C452" s="18"/>
      <c r="D452" s="18"/>
      <c r="E452" s="18"/>
      <c r="F452" s="18"/>
    </row>
    <row r="453" spans="1:6" s="27" customFormat="1" x14ac:dyDescent="0.2">
      <c r="A453" s="38"/>
      <c r="B453" s="18"/>
      <c r="C453" s="18"/>
      <c r="D453" s="18"/>
      <c r="E453" s="18"/>
      <c r="F453" s="18"/>
    </row>
    <row r="454" spans="1:6" s="27" customFormat="1" x14ac:dyDescent="0.2">
      <c r="A454" s="38"/>
      <c r="B454" s="18"/>
      <c r="C454" s="18"/>
      <c r="D454" s="18"/>
      <c r="E454" s="18"/>
      <c r="F454" s="18"/>
    </row>
    <row r="455" spans="1:6" s="27" customFormat="1" x14ac:dyDescent="0.2">
      <c r="A455" s="38"/>
      <c r="B455" s="18"/>
      <c r="C455" s="18"/>
      <c r="D455" s="18"/>
      <c r="E455" s="18"/>
      <c r="F455" s="18"/>
    </row>
    <row r="456" spans="1:6" s="27" customFormat="1" x14ac:dyDescent="0.2">
      <c r="A456" s="38"/>
      <c r="B456" s="18"/>
      <c r="C456" s="18"/>
      <c r="D456" s="18"/>
      <c r="E456" s="18"/>
      <c r="F456" s="18"/>
    </row>
    <row r="457" spans="1:6" s="27" customFormat="1" x14ac:dyDescent="0.2">
      <c r="A457" s="38"/>
      <c r="B457" s="18"/>
      <c r="C457" s="18"/>
      <c r="D457" s="18"/>
      <c r="E457" s="18"/>
      <c r="F457" s="18"/>
    </row>
    <row r="458" spans="1:6" s="27" customFormat="1" x14ac:dyDescent="0.2">
      <c r="A458" s="38"/>
      <c r="B458" s="18"/>
      <c r="C458" s="18"/>
      <c r="D458" s="18"/>
      <c r="E458" s="18"/>
      <c r="F458" s="18"/>
    </row>
    <row r="459" spans="1:6" s="27" customFormat="1" x14ac:dyDescent="0.2">
      <c r="A459" s="38"/>
      <c r="B459" s="18"/>
      <c r="C459" s="18"/>
      <c r="D459" s="18"/>
      <c r="E459" s="18"/>
      <c r="F459" s="18"/>
    </row>
    <row r="460" spans="1:6" s="27" customFormat="1" x14ac:dyDescent="0.2">
      <c r="A460" s="38"/>
      <c r="B460" s="18"/>
      <c r="C460" s="18"/>
      <c r="D460" s="18"/>
      <c r="E460" s="18"/>
      <c r="F460" s="18"/>
    </row>
    <row r="461" spans="1:6" s="27" customFormat="1" x14ac:dyDescent="0.2">
      <c r="A461" s="38"/>
      <c r="B461" s="18"/>
      <c r="C461" s="18"/>
      <c r="D461" s="18"/>
      <c r="E461" s="18"/>
      <c r="F461" s="18"/>
    </row>
    <row r="462" spans="1:6" s="27" customFormat="1" x14ac:dyDescent="0.2">
      <c r="A462" s="38"/>
      <c r="B462" s="18"/>
      <c r="C462" s="18"/>
      <c r="D462" s="18"/>
      <c r="E462" s="18"/>
      <c r="F462" s="18"/>
    </row>
    <row r="463" spans="1:6" s="27" customFormat="1" x14ac:dyDescent="0.2">
      <c r="A463" s="38"/>
      <c r="B463" s="18"/>
      <c r="C463" s="18"/>
      <c r="D463" s="18"/>
      <c r="E463" s="18"/>
      <c r="F463" s="18"/>
    </row>
    <row r="464" spans="1:6" s="27" customFormat="1" x14ac:dyDescent="0.2">
      <c r="A464" s="38"/>
      <c r="B464" s="18"/>
      <c r="C464" s="18"/>
      <c r="D464" s="18"/>
      <c r="E464" s="18"/>
      <c r="F464" s="18"/>
    </row>
    <row r="465" spans="1:6" s="27" customFormat="1" x14ac:dyDescent="0.2">
      <c r="A465" s="38"/>
      <c r="B465" s="18"/>
      <c r="C465" s="18"/>
      <c r="D465" s="18"/>
      <c r="E465" s="18"/>
      <c r="F465" s="18"/>
    </row>
    <row r="466" spans="1:6" s="27" customFormat="1" x14ac:dyDescent="0.2">
      <c r="A466" s="38"/>
      <c r="B466" s="18"/>
      <c r="C466" s="18"/>
      <c r="D466" s="18"/>
      <c r="E466" s="18"/>
      <c r="F466" s="18"/>
    </row>
    <row r="467" spans="1:6" s="27" customFormat="1" x14ac:dyDescent="0.2">
      <c r="A467" s="38"/>
      <c r="B467" s="18"/>
      <c r="C467" s="18"/>
      <c r="D467" s="18"/>
      <c r="E467" s="18"/>
      <c r="F467" s="18"/>
    </row>
    <row r="468" spans="1:6" s="27" customFormat="1" x14ac:dyDescent="0.2">
      <c r="A468" s="38"/>
      <c r="B468" s="18"/>
      <c r="C468" s="18"/>
      <c r="D468" s="18"/>
      <c r="E468" s="18"/>
      <c r="F468" s="18"/>
    </row>
    <row r="469" spans="1:6" s="27" customFormat="1" x14ac:dyDescent="0.2">
      <c r="A469" s="38"/>
      <c r="B469" s="18"/>
      <c r="C469" s="18"/>
      <c r="D469" s="18"/>
      <c r="E469" s="18"/>
      <c r="F469" s="18"/>
    </row>
    <row r="470" spans="1:6" s="27" customFormat="1" x14ac:dyDescent="0.2">
      <c r="A470" s="38"/>
      <c r="B470" s="18"/>
      <c r="C470" s="18"/>
      <c r="D470" s="18"/>
      <c r="E470" s="18"/>
      <c r="F470" s="18"/>
    </row>
    <row r="471" spans="1:6" s="27" customFormat="1" x14ac:dyDescent="0.2">
      <c r="A471" s="38"/>
      <c r="B471" s="18"/>
      <c r="C471" s="18"/>
      <c r="D471" s="18"/>
      <c r="E471" s="18"/>
      <c r="F471" s="18"/>
    </row>
    <row r="472" spans="1:6" s="27" customFormat="1" x14ac:dyDescent="0.2">
      <c r="A472" s="38"/>
      <c r="B472" s="18"/>
      <c r="C472" s="18"/>
      <c r="D472" s="18"/>
      <c r="E472" s="18"/>
      <c r="F472" s="18"/>
    </row>
    <row r="473" spans="1:6" s="27" customFormat="1" x14ac:dyDescent="0.2">
      <c r="A473" s="38"/>
      <c r="B473" s="18"/>
      <c r="C473" s="18"/>
      <c r="D473" s="18"/>
      <c r="E473" s="18"/>
      <c r="F473" s="18"/>
    </row>
    <row r="474" spans="1:6" s="27" customFormat="1" x14ac:dyDescent="0.2">
      <c r="A474" s="38"/>
      <c r="B474" s="18"/>
      <c r="C474" s="18"/>
      <c r="D474" s="18"/>
      <c r="E474" s="18"/>
      <c r="F474" s="18"/>
    </row>
    <row r="475" spans="1:6" s="27" customFormat="1" x14ac:dyDescent="0.2">
      <c r="A475" s="38"/>
      <c r="B475" s="18"/>
      <c r="C475" s="18"/>
      <c r="D475" s="18"/>
      <c r="E475" s="18"/>
      <c r="F475" s="18"/>
    </row>
    <row r="476" spans="1:6" s="27" customFormat="1" x14ac:dyDescent="0.2">
      <c r="A476" s="38"/>
      <c r="B476" s="18"/>
      <c r="C476" s="18"/>
      <c r="D476" s="18"/>
      <c r="E476" s="18"/>
      <c r="F476" s="18"/>
    </row>
    <row r="477" spans="1:6" s="27" customFormat="1" x14ac:dyDescent="0.2">
      <c r="A477" s="38"/>
      <c r="B477" s="18"/>
      <c r="C477" s="18"/>
      <c r="D477" s="18"/>
      <c r="E477" s="18"/>
      <c r="F477" s="18"/>
    </row>
    <row r="478" spans="1:6" s="27" customFormat="1" x14ac:dyDescent="0.2">
      <c r="A478" s="38"/>
      <c r="B478" s="18"/>
      <c r="C478" s="18"/>
      <c r="D478" s="18"/>
      <c r="E478" s="18"/>
      <c r="F478" s="18"/>
    </row>
    <row r="479" spans="1:6" s="27" customFormat="1" x14ac:dyDescent="0.2">
      <c r="A479" s="38"/>
      <c r="B479" s="18"/>
      <c r="C479" s="18"/>
      <c r="D479" s="18"/>
      <c r="E479" s="18"/>
      <c r="F479" s="18"/>
    </row>
    <row r="480" spans="1:6" s="27" customFormat="1" x14ac:dyDescent="0.2">
      <c r="A480" s="38"/>
      <c r="B480" s="18"/>
      <c r="C480" s="18"/>
      <c r="D480" s="18"/>
      <c r="E480" s="18"/>
      <c r="F480" s="18"/>
    </row>
    <row r="481" spans="1:6" s="27" customFormat="1" x14ac:dyDescent="0.2">
      <c r="A481" s="38"/>
      <c r="B481" s="18"/>
      <c r="C481" s="18"/>
      <c r="D481" s="18"/>
      <c r="E481" s="18"/>
      <c r="F481" s="18"/>
    </row>
    <row r="482" spans="1:6" s="27" customFormat="1" x14ac:dyDescent="0.2">
      <c r="A482" s="38"/>
      <c r="B482" s="18"/>
      <c r="C482" s="18"/>
      <c r="D482" s="18"/>
      <c r="E482" s="18"/>
      <c r="F482" s="18"/>
    </row>
    <row r="483" spans="1:6" s="27" customFormat="1" x14ac:dyDescent="0.2">
      <c r="A483" s="38"/>
      <c r="B483" s="18"/>
      <c r="C483" s="18"/>
      <c r="D483" s="18"/>
      <c r="E483" s="18"/>
      <c r="F483" s="18"/>
    </row>
    <row r="484" spans="1:6" s="27" customFormat="1" x14ac:dyDescent="0.2">
      <c r="A484" s="38"/>
      <c r="B484" s="18"/>
      <c r="C484" s="18"/>
      <c r="D484" s="18"/>
      <c r="E484" s="18"/>
      <c r="F484" s="18"/>
    </row>
    <row r="485" spans="1:6" s="27" customFormat="1" x14ac:dyDescent="0.2">
      <c r="A485" s="38"/>
      <c r="B485" s="18"/>
      <c r="C485" s="18"/>
      <c r="D485" s="18"/>
      <c r="E485" s="18"/>
      <c r="F485" s="18"/>
    </row>
    <row r="486" spans="1:6" s="27" customFormat="1" x14ac:dyDescent="0.2">
      <c r="A486" s="38"/>
      <c r="B486" s="18"/>
      <c r="C486" s="18"/>
      <c r="D486" s="18"/>
      <c r="E486" s="18"/>
      <c r="F486" s="18"/>
    </row>
    <row r="487" spans="1:6" s="27" customFormat="1" x14ac:dyDescent="0.2">
      <c r="A487" s="38"/>
      <c r="B487" s="18"/>
      <c r="C487" s="18"/>
      <c r="D487" s="18"/>
      <c r="E487" s="18"/>
      <c r="F487" s="18"/>
    </row>
    <row r="488" spans="1:6" s="27" customFormat="1" x14ac:dyDescent="0.2">
      <c r="A488" s="38"/>
      <c r="B488" s="18"/>
      <c r="C488" s="18"/>
      <c r="D488" s="18"/>
      <c r="E488" s="18"/>
      <c r="F488" s="18"/>
    </row>
    <row r="489" spans="1:6" s="27" customFormat="1" x14ac:dyDescent="0.2">
      <c r="A489" s="38"/>
      <c r="B489" s="18"/>
      <c r="C489" s="18"/>
      <c r="D489" s="18"/>
      <c r="E489" s="18"/>
      <c r="F489" s="18"/>
    </row>
    <row r="490" spans="1:6" s="27" customFormat="1" x14ac:dyDescent="0.2">
      <c r="A490" s="38"/>
      <c r="B490" s="18"/>
      <c r="C490" s="18"/>
      <c r="D490" s="18"/>
      <c r="E490" s="18"/>
      <c r="F490" s="18"/>
    </row>
    <row r="491" spans="1:6" s="27" customFormat="1" x14ac:dyDescent="0.2">
      <c r="A491" s="38"/>
      <c r="B491" s="18"/>
      <c r="C491" s="18"/>
      <c r="D491" s="18"/>
      <c r="E491" s="18"/>
      <c r="F491" s="18"/>
    </row>
    <row r="492" spans="1:6" s="27" customFormat="1" x14ac:dyDescent="0.2">
      <c r="A492" s="38"/>
      <c r="B492" s="18"/>
      <c r="C492" s="18"/>
      <c r="D492" s="18"/>
      <c r="E492" s="18"/>
      <c r="F492" s="18"/>
    </row>
    <row r="493" spans="1:6" s="27" customFormat="1" x14ac:dyDescent="0.2">
      <c r="A493" s="38"/>
      <c r="B493" s="18"/>
      <c r="C493" s="18"/>
      <c r="D493" s="18"/>
      <c r="E493" s="18"/>
      <c r="F493" s="18"/>
    </row>
    <row r="494" spans="1:6" s="27" customFormat="1" x14ac:dyDescent="0.2">
      <c r="A494" s="38"/>
      <c r="B494" s="18"/>
      <c r="C494" s="18"/>
      <c r="D494" s="18"/>
      <c r="E494" s="18"/>
      <c r="F494" s="18"/>
    </row>
    <row r="495" spans="1:6" s="27" customFormat="1" x14ac:dyDescent="0.2">
      <c r="A495" s="38"/>
      <c r="B495" s="18"/>
      <c r="C495" s="18"/>
      <c r="D495" s="18"/>
      <c r="E495" s="18"/>
      <c r="F495" s="18"/>
    </row>
    <row r="496" spans="1:6" s="27" customFormat="1" x14ac:dyDescent="0.2">
      <c r="A496" s="38"/>
      <c r="B496" s="18"/>
      <c r="C496" s="18"/>
      <c r="D496" s="18"/>
      <c r="E496" s="18"/>
      <c r="F496" s="18"/>
    </row>
    <row r="497" spans="1:6" s="27" customFormat="1" x14ac:dyDescent="0.2">
      <c r="A497" s="38"/>
      <c r="B497" s="18"/>
      <c r="C497" s="18"/>
      <c r="D497" s="18"/>
      <c r="E497" s="18"/>
      <c r="F497" s="18"/>
    </row>
    <row r="498" spans="1:6" s="27" customFormat="1" x14ac:dyDescent="0.2">
      <c r="A498" s="38"/>
      <c r="B498" s="18"/>
      <c r="C498" s="18"/>
      <c r="D498" s="18"/>
      <c r="E498" s="18"/>
      <c r="F498" s="18"/>
    </row>
    <row r="499" spans="1:6" s="27" customFormat="1" x14ac:dyDescent="0.2">
      <c r="A499" s="38"/>
      <c r="B499" s="18"/>
      <c r="C499" s="18"/>
      <c r="D499" s="18"/>
      <c r="E499" s="18"/>
      <c r="F499" s="18"/>
    </row>
    <row r="500" spans="1:6" s="27" customFormat="1" x14ac:dyDescent="0.2">
      <c r="A500" s="38"/>
      <c r="B500" s="18"/>
      <c r="C500" s="18"/>
      <c r="D500" s="18"/>
      <c r="E500" s="18"/>
      <c r="F500" s="18"/>
    </row>
    <row r="501" spans="1:6" s="27" customFormat="1" x14ac:dyDescent="0.2">
      <c r="A501" s="38"/>
      <c r="B501" s="18"/>
      <c r="C501" s="18"/>
      <c r="D501" s="18"/>
      <c r="E501" s="18"/>
      <c r="F501" s="18"/>
    </row>
    <row r="502" spans="1:6" s="27" customFormat="1" x14ac:dyDescent="0.2">
      <c r="A502" s="38"/>
      <c r="B502" s="18"/>
      <c r="C502" s="18"/>
      <c r="D502" s="18"/>
      <c r="E502" s="18"/>
      <c r="F502" s="18"/>
    </row>
    <row r="503" spans="1:6" s="27" customFormat="1" x14ac:dyDescent="0.2">
      <c r="A503" s="38"/>
      <c r="B503" s="18"/>
      <c r="C503" s="18"/>
      <c r="D503" s="18"/>
      <c r="E503" s="18"/>
      <c r="F503" s="18"/>
    </row>
    <row r="504" spans="1:6" s="27" customFormat="1" x14ac:dyDescent="0.2">
      <c r="A504" s="38"/>
      <c r="B504" s="18"/>
      <c r="C504" s="18"/>
      <c r="D504" s="18"/>
      <c r="E504" s="18"/>
      <c r="F504" s="18"/>
    </row>
    <row r="505" spans="1:6" s="27" customFormat="1" x14ac:dyDescent="0.2">
      <c r="A505" s="38"/>
      <c r="B505" s="18"/>
      <c r="C505" s="18"/>
      <c r="D505" s="18"/>
      <c r="E505" s="18"/>
      <c r="F505" s="18"/>
    </row>
    <row r="506" spans="1:6" s="27" customFormat="1" x14ac:dyDescent="0.2">
      <c r="A506" s="38"/>
      <c r="B506" s="18"/>
      <c r="C506" s="18"/>
      <c r="D506" s="18"/>
      <c r="E506" s="18"/>
      <c r="F506" s="18"/>
    </row>
    <row r="507" spans="1:6" s="27" customFormat="1" x14ac:dyDescent="0.2">
      <c r="A507" s="38"/>
      <c r="B507" s="18"/>
      <c r="C507" s="18"/>
      <c r="D507" s="18"/>
      <c r="E507" s="18"/>
      <c r="F507" s="18"/>
    </row>
    <row r="508" spans="1:6" s="27" customFormat="1" x14ac:dyDescent="0.2">
      <c r="A508" s="38"/>
      <c r="B508" s="18"/>
      <c r="C508" s="18"/>
      <c r="D508" s="18"/>
      <c r="E508" s="18"/>
      <c r="F508" s="18"/>
    </row>
    <row r="509" spans="1:6" s="27" customFormat="1" x14ac:dyDescent="0.2">
      <c r="A509" s="38"/>
      <c r="B509" s="18"/>
      <c r="C509" s="18"/>
      <c r="D509" s="18"/>
      <c r="E509" s="18"/>
      <c r="F509" s="18"/>
    </row>
    <row r="510" spans="1:6" s="27" customFormat="1" x14ac:dyDescent="0.2">
      <c r="A510" s="38"/>
      <c r="B510" s="18"/>
      <c r="C510" s="18"/>
      <c r="D510" s="18"/>
      <c r="E510" s="18"/>
      <c r="F510" s="18"/>
    </row>
    <row r="511" spans="1:6" s="27" customFormat="1" x14ac:dyDescent="0.2">
      <c r="A511" s="38"/>
      <c r="B511" s="18"/>
      <c r="C511" s="18"/>
      <c r="D511" s="18"/>
      <c r="E511" s="18"/>
      <c r="F511" s="18"/>
    </row>
    <row r="512" spans="1:6" s="27" customFormat="1" x14ac:dyDescent="0.2">
      <c r="A512" s="38"/>
      <c r="B512" s="18"/>
      <c r="C512" s="18"/>
      <c r="D512" s="18"/>
      <c r="E512" s="18"/>
      <c r="F512" s="18"/>
    </row>
    <row r="513" spans="1:6" s="27" customFormat="1" x14ac:dyDescent="0.2">
      <c r="A513" s="38"/>
      <c r="B513" s="18"/>
      <c r="C513" s="18"/>
      <c r="D513" s="18"/>
      <c r="E513" s="18"/>
      <c r="F513" s="18"/>
    </row>
    <row r="514" spans="1:6" s="27" customFormat="1" x14ac:dyDescent="0.2">
      <c r="A514" s="38"/>
      <c r="B514" s="18"/>
      <c r="C514" s="18"/>
      <c r="D514" s="18"/>
      <c r="E514" s="18"/>
      <c r="F514" s="18"/>
    </row>
    <row r="515" spans="1:6" s="27" customFormat="1" x14ac:dyDescent="0.2">
      <c r="A515" s="38"/>
      <c r="B515" s="18"/>
      <c r="C515" s="18"/>
      <c r="D515" s="18"/>
      <c r="E515" s="18"/>
      <c r="F515" s="18"/>
    </row>
    <row r="516" spans="1:6" s="27" customFormat="1" x14ac:dyDescent="0.2">
      <c r="A516" s="38"/>
      <c r="B516" s="18"/>
      <c r="C516" s="18"/>
      <c r="D516" s="18"/>
      <c r="E516" s="18"/>
      <c r="F516" s="18"/>
    </row>
    <row r="517" spans="1:6" s="27" customFormat="1" x14ac:dyDescent="0.2">
      <c r="A517" s="38"/>
      <c r="B517" s="18"/>
      <c r="C517" s="18"/>
      <c r="D517" s="18"/>
      <c r="E517" s="18"/>
      <c r="F517" s="18"/>
    </row>
    <row r="518" spans="1:6" s="27" customFormat="1" x14ac:dyDescent="0.2">
      <c r="A518" s="38"/>
      <c r="B518" s="18"/>
      <c r="C518" s="18"/>
      <c r="D518" s="18"/>
      <c r="E518" s="18"/>
      <c r="F518" s="18"/>
    </row>
    <row r="519" spans="1:6" s="27" customFormat="1" x14ac:dyDescent="0.2">
      <c r="A519" s="38"/>
      <c r="B519" s="18"/>
      <c r="C519" s="18"/>
      <c r="D519" s="18"/>
      <c r="E519" s="18"/>
      <c r="F519" s="18"/>
    </row>
    <row r="520" spans="1:6" s="27" customFormat="1" x14ac:dyDescent="0.2">
      <c r="A520" s="38"/>
      <c r="B520" s="18"/>
      <c r="C520" s="18"/>
      <c r="D520" s="18"/>
      <c r="E520" s="18"/>
      <c r="F520" s="18"/>
    </row>
    <row r="521" spans="1:6" s="27" customFormat="1" x14ac:dyDescent="0.2">
      <c r="A521" s="38"/>
      <c r="B521" s="18"/>
      <c r="C521" s="18"/>
      <c r="D521" s="18"/>
      <c r="E521" s="18"/>
      <c r="F521" s="18"/>
    </row>
    <row r="522" spans="1:6" s="27" customFormat="1" x14ac:dyDescent="0.2">
      <c r="A522" s="38"/>
      <c r="B522" s="18"/>
      <c r="C522" s="18"/>
      <c r="D522" s="18"/>
      <c r="E522" s="18"/>
      <c r="F522" s="18"/>
    </row>
    <row r="523" spans="1:6" s="27" customFormat="1" x14ac:dyDescent="0.2">
      <c r="A523" s="38"/>
      <c r="B523" s="18"/>
      <c r="C523" s="18"/>
      <c r="D523" s="18"/>
      <c r="E523" s="18"/>
      <c r="F523" s="18"/>
    </row>
    <row r="524" spans="1:6" s="27" customFormat="1" x14ac:dyDescent="0.2">
      <c r="A524" s="38"/>
      <c r="B524" s="18"/>
      <c r="C524" s="18"/>
      <c r="D524" s="18"/>
      <c r="E524" s="18"/>
      <c r="F524" s="18"/>
    </row>
    <row r="525" spans="1:6" s="27" customFormat="1" x14ac:dyDescent="0.2">
      <c r="A525" s="38"/>
      <c r="B525" s="18"/>
      <c r="C525" s="18"/>
      <c r="D525" s="18"/>
      <c r="E525" s="18"/>
      <c r="F525" s="18"/>
    </row>
    <row r="526" spans="1:6" s="27" customFormat="1" x14ac:dyDescent="0.2">
      <c r="A526" s="38"/>
      <c r="B526" s="18"/>
      <c r="C526" s="18"/>
      <c r="D526" s="18"/>
      <c r="E526" s="18"/>
      <c r="F526" s="18"/>
    </row>
    <row r="527" spans="1:6" s="27" customFormat="1" x14ac:dyDescent="0.2">
      <c r="A527" s="38"/>
      <c r="B527" s="18"/>
      <c r="C527" s="18"/>
      <c r="D527" s="18"/>
      <c r="E527" s="18"/>
      <c r="F527" s="18"/>
    </row>
    <row r="528" spans="1:6" s="27" customFormat="1" x14ac:dyDescent="0.2">
      <c r="A528" s="38"/>
      <c r="B528" s="18"/>
      <c r="C528" s="18"/>
      <c r="D528" s="18"/>
      <c r="E528" s="18"/>
      <c r="F528" s="18"/>
    </row>
    <row r="529" spans="1:6" s="27" customFormat="1" x14ac:dyDescent="0.2">
      <c r="A529" s="38"/>
      <c r="B529" s="18"/>
      <c r="C529" s="18"/>
      <c r="D529" s="18"/>
      <c r="E529" s="18"/>
      <c r="F529" s="18"/>
    </row>
    <row r="530" spans="1:6" s="27" customFormat="1" x14ac:dyDescent="0.2">
      <c r="A530" s="38"/>
      <c r="B530" s="18"/>
      <c r="C530" s="18"/>
      <c r="D530" s="18"/>
      <c r="E530" s="18"/>
      <c r="F530" s="18"/>
    </row>
    <row r="531" spans="1:6" s="27" customFormat="1" x14ac:dyDescent="0.2">
      <c r="A531" s="38"/>
      <c r="B531" s="18"/>
      <c r="C531" s="18"/>
      <c r="D531" s="18"/>
      <c r="E531" s="18"/>
      <c r="F531" s="18"/>
    </row>
    <row r="532" spans="1:6" s="27" customFormat="1" x14ac:dyDescent="0.2">
      <c r="A532" s="38"/>
      <c r="B532" s="18"/>
      <c r="C532" s="18"/>
      <c r="D532" s="18"/>
      <c r="E532" s="18"/>
      <c r="F532" s="18"/>
    </row>
    <row r="533" spans="1:6" s="27" customFormat="1" x14ac:dyDescent="0.2">
      <c r="A533" s="38"/>
      <c r="B533" s="18"/>
      <c r="C533" s="18"/>
      <c r="D533" s="18"/>
      <c r="E533" s="18"/>
      <c r="F533" s="18"/>
    </row>
    <row r="534" spans="1:6" s="27" customFormat="1" x14ac:dyDescent="0.2">
      <c r="A534" s="38"/>
      <c r="B534" s="18"/>
      <c r="C534" s="18"/>
      <c r="D534" s="18"/>
      <c r="E534" s="18"/>
      <c r="F534" s="18"/>
    </row>
    <row r="535" spans="1:6" s="27" customFormat="1" x14ac:dyDescent="0.2">
      <c r="A535" s="38"/>
      <c r="B535" s="18"/>
      <c r="C535" s="18"/>
      <c r="D535" s="18"/>
      <c r="E535" s="18"/>
      <c r="F535" s="18"/>
    </row>
    <row r="536" spans="1:6" s="27" customFormat="1" x14ac:dyDescent="0.2">
      <c r="A536" s="38"/>
      <c r="B536" s="18"/>
      <c r="C536" s="18"/>
      <c r="D536" s="18"/>
      <c r="E536" s="18"/>
      <c r="F536" s="18"/>
    </row>
    <row r="537" spans="1:6" s="27" customFormat="1" x14ac:dyDescent="0.2">
      <c r="A537" s="38"/>
      <c r="B537" s="18"/>
      <c r="C537" s="18"/>
      <c r="D537" s="18"/>
      <c r="E537" s="18"/>
      <c r="F537" s="18"/>
    </row>
    <row r="538" spans="1:6" s="27" customFormat="1" x14ac:dyDescent="0.2">
      <c r="A538" s="38"/>
      <c r="B538" s="18"/>
      <c r="C538" s="18"/>
      <c r="D538" s="18"/>
      <c r="E538" s="18"/>
      <c r="F538" s="18"/>
    </row>
    <row r="539" spans="1:6" s="27" customFormat="1" x14ac:dyDescent="0.2">
      <c r="A539" s="38"/>
      <c r="B539" s="18"/>
      <c r="C539" s="18"/>
      <c r="D539" s="18"/>
      <c r="E539" s="18"/>
      <c r="F539" s="18"/>
    </row>
    <row r="540" spans="1:6" s="27" customFormat="1" x14ac:dyDescent="0.2">
      <c r="A540" s="38"/>
      <c r="B540" s="18"/>
      <c r="C540" s="18"/>
      <c r="D540" s="18"/>
      <c r="E540" s="18"/>
      <c r="F540" s="18"/>
    </row>
    <row r="541" spans="1:6" s="27" customFormat="1" x14ac:dyDescent="0.2">
      <c r="A541" s="38"/>
      <c r="B541" s="18"/>
      <c r="C541" s="18"/>
      <c r="D541" s="18"/>
      <c r="E541" s="18"/>
      <c r="F541" s="18"/>
    </row>
    <row r="542" spans="1:6" s="27" customFormat="1" x14ac:dyDescent="0.2">
      <c r="A542" s="38"/>
      <c r="B542" s="18"/>
      <c r="C542" s="18"/>
      <c r="D542" s="18"/>
      <c r="E542" s="18"/>
      <c r="F542" s="18"/>
    </row>
    <row r="543" spans="1:6" s="27" customFormat="1" x14ac:dyDescent="0.2">
      <c r="A543" s="38"/>
      <c r="B543" s="18"/>
      <c r="C543" s="18"/>
      <c r="D543" s="18"/>
      <c r="E543" s="18"/>
      <c r="F543" s="18"/>
    </row>
    <row r="544" spans="1:6" s="27" customFormat="1" x14ac:dyDescent="0.2">
      <c r="A544" s="38"/>
      <c r="B544" s="18"/>
      <c r="C544" s="18"/>
      <c r="D544" s="18"/>
      <c r="E544" s="18"/>
      <c r="F544" s="18"/>
    </row>
    <row r="545" spans="1:6" s="27" customFormat="1" x14ac:dyDescent="0.2">
      <c r="A545" s="38"/>
      <c r="B545" s="18"/>
      <c r="C545" s="18"/>
      <c r="D545" s="18"/>
      <c r="E545" s="18"/>
      <c r="F545" s="18"/>
    </row>
    <row r="546" spans="1:6" s="27" customFormat="1" x14ac:dyDescent="0.2">
      <c r="A546" s="38"/>
      <c r="B546" s="18"/>
      <c r="C546" s="18"/>
      <c r="D546" s="18"/>
      <c r="E546" s="18"/>
      <c r="F546" s="18"/>
    </row>
    <row r="547" spans="1:6" s="27" customFormat="1" x14ac:dyDescent="0.2">
      <c r="A547" s="38"/>
      <c r="B547" s="18"/>
      <c r="C547" s="18"/>
      <c r="D547" s="18"/>
      <c r="E547" s="18"/>
      <c r="F547" s="18"/>
    </row>
    <row r="548" spans="1:6" s="27" customFormat="1" x14ac:dyDescent="0.2">
      <c r="A548" s="38"/>
      <c r="B548" s="18"/>
      <c r="C548" s="18"/>
      <c r="D548" s="18"/>
      <c r="E548" s="18"/>
      <c r="F548" s="18"/>
    </row>
    <row r="549" spans="1:6" s="27" customFormat="1" x14ac:dyDescent="0.2">
      <c r="A549" s="38"/>
      <c r="B549" s="18"/>
      <c r="C549" s="18"/>
      <c r="D549" s="18"/>
      <c r="E549" s="18"/>
      <c r="F549" s="18"/>
    </row>
    <row r="550" spans="1:6" s="27" customFormat="1" x14ac:dyDescent="0.2">
      <c r="A550" s="38"/>
      <c r="B550" s="18"/>
      <c r="C550" s="18"/>
      <c r="D550" s="18"/>
      <c r="E550" s="18"/>
      <c r="F550" s="18"/>
    </row>
    <row r="551" spans="1:6" s="27" customFormat="1" x14ac:dyDescent="0.2">
      <c r="A551" s="38"/>
      <c r="B551" s="18"/>
      <c r="C551" s="18"/>
      <c r="D551" s="18"/>
      <c r="E551" s="18"/>
      <c r="F551" s="18"/>
    </row>
    <row r="552" spans="1:6" s="27" customFormat="1" x14ac:dyDescent="0.2">
      <c r="A552" s="38"/>
      <c r="B552" s="18"/>
      <c r="C552" s="18"/>
      <c r="D552" s="18"/>
      <c r="E552" s="18"/>
      <c r="F552" s="18"/>
    </row>
    <row r="553" spans="1:6" s="27" customFormat="1" x14ac:dyDescent="0.2">
      <c r="A553" s="38"/>
      <c r="B553" s="18"/>
      <c r="C553" s="18"/>
      <c r="D553" s="18"/>
      <c r="E553" s="18"/>
      <c r="F553" s="18"/>
    </row>
    <row r="554" spans="1:6" s="27" customFormat="1" x14ac:dyDescent="0.2">
      <c r="A554" s="38"/>
      <c r="B554" s="18"/>
      <c r="C554" s="18"/>
      <c r="D554" s="18"/>
      <c r="E554" s="18"/>
      <c r="F554" s="18"/>
    </row>
    <row r="555" spans="1:6" s="27" customFormat="1" x14ac:dyDescent="0.2">
      <c r="A555" s="38"/>
      <c r="B555" s="18"/>
      <c r="C555" s="18"/>
      <c r="D555" s="18"/>
      <c r="E555" s="18"/>
      <c r="F555" s="18"/>
    </row>
    <row r="556" spans="1:6" s="27" customFormat="1" x14ac:dyDescent="0.2">
      <c r="A556" s="38"/>
      <c r="B556" s="18"/>
      <c r="C556" s="18"/>
      <c r="D556" s="18"/>
      <c r="E556" s="18"/>
      <c r="F556" s="18"/>
    </row>
    <row r="557" spans="1:6" s="27" customFormat="1" x14ac:dyDescent="0.2">
      <c r="A557" s="38"/>
      <c r="B557" s="18"/>
      <c r="C557" s="18"/>
      <c r="D557" s="18"/>
      <c r="E557" s="18"/>
      <c r="F557" s="18"/>
    </row>
    <row r="558" spans="1:6" s="27" customFormat="1" x14ac:dyDescent="0.2">
      <c r="A558" s="38"/>
      <c r="B558" s="18"/>
      <c r="C558" s="18"/>
      <c r="D558" s="18"/>
      <c r="E558" s="18"/>
      <c r="F558" s="18"/>
    </row>
    <row r="559" spans="1:6" s="27" customFormat="1" x14ac:dyDescent="0.2">
      <c r="A559" s="38"/>
      <c r="B559" s="18"/>
      <c r="C559" s="18"/>
      <c r="D559" s="18"/>
      <c r="E559" s="18"/>
      <c r="F559" s="18"/>
    </row>
    <row r="560" spans="1:6" s="27" customFormat="1" x14ac:dyDescent="0.2">
      <c r="A560" s="38"/>
      <c r="B560" s="18"/>
      <c r="C560" s="18"/>
      <c r="D560" s="18"/>
      <c r="E560" s="18"/>
      <c r="F560" s="18"/>
    </row>
    <row r="561" spans="1:6" s="27" customFormat="1" x14ac:dyDescent="0.2">
      <c r="A561" s="38"/>
      <c r="B561" s="18"/>
      <c r="C561" s="18"/>
      <c r="D561" s="18"/>
      <c r="E561" s="18"/>
      <c r="F561" s="18"/>
    </row>
    <row r="562" spans="1:6" s="27" customFormat="1" x14ac:dyDescent="0.2">
      <c r="A562" s="38"/>
      <c r="B562" s="18"/>
      <c r="C562" s="18"/>
      <c r="D562" s="18"/>
      <c r="E562" s="18"/>
      <c r="F562" s="18"/>
    </row>
    <row r="563" spans="1:6" s="27" customFormat="1" x14ac:dyDescent="0.2">
      <c r="A563" s="38"/>
      <c r="B563" s="18"/>
      <c r="C563" s="18"/>
      <c r="D563" s="18"/>
      <c r="E563" s="18"/>
      <c r="F563" s="18"/>
    </row>
    <row r="564" spans="1:6" s="27" customFormat="1" x14ac:dyDescent="0.2">
      <c r="A564" s="38"/>
      <c r="B564" s="18"/>
      <c r="C564" s="18"/>
      <c r="D564" s="18"/>
      <c r="E564" s="18"/>
      <c r="F564" s="18"/>
    </row>
    <row r="565" spans="1:6" s="27" customFormat="1" x14ac:dyDescent="0.2">
      <c r="A565" s="38"/>
      <c r="B565" s="18"/>
      <c r="C565" s="18"/>
      <c r="D565" s="18"/>
      <c r="E565" s="18"/>
      <c r="F565" s="18"/>
    </row>
    <row r="566" spans="1:6" s="27" customFormat="1" x14ac:dyDescent="0.2">
      <c r="A566" s="38"/>
      <c r="B566" s="18"/>
      <c r="C566" s="18"/>
      <c r="D566" s="18"/>
      <c r="E566" s="18"/>
      <c r="F566" s="18"/>
    </row>
    <row r="567" spans="1:6" s="27" customFormat="1" x14ac:dyDescent="0.2">
      <c r="A567" s="38"/>
      <c r="B567" s="18"/>
      <c r="C567" s="18"/>
      <c r="D567" s="18"/>
      <c r="E567" s="18"/>
      <c r="F567" s="18"/>
    </row>
    <row r="568" spans="1:6" s="27" customFormat="1" x14ac:dyDescent="0.2">
      <c r="A568" s="38"/>
      <c r="B568" s="18"/>
      <c r="C568" s="18"/>
      <c r="D568" s="18"/>
      <c r="E568" s="18"/>
      <c r="F568" s="18"/>
    </row>
    <row r="569" spans="1:6" s="27" customFormat="1" x14ac:dyDescent="0.2">
      <c r="A569" s="38"/>
      <c r="B569" s="18"/>
      <c r="C569" s="18"/>
      <c r="D569" s="18"/>
      <c r="E569" s="18"/>
      <c r="F569" s="18"/>
    </row>
    <row r="570" spans="1:6" s="27" customFormat="1" x14ac:dyDescent="0.2">
      <c r="A570" s="38"/>
      <c r="B570" s="18"/>
      <c r="C570" s="18"/>
      <c r="D570" s="18"/>
      <c r="E570" s="18"/>
      <c r="F570" s="18"/>
    </row>
    <row r="571" spans="1:6" s="27" customFormat="1" x14ac:dyDescent="0.2">
      <c r="A571" s="38"/>
      <c r="B571" s="18"/>
      <c r="C571" s="18"/>
      <c r="D571" s="18"/>
      <c r="E571" s="18"/>
      <c r="F571" s="18"/>
    </row>
    <row r="572" spans="1:6" s="27" customFormat="1" x14ac:dyDescent="0.2">
      <c r="A572" s="38"/>
      <c r="B572" s="18"/>
      <c r="C572" s="18"/>
      <c r="D572" s="18"/>
      <c r="E572" s="18"/>
      <c r="F572" s="18"/>
    </row>
    <row r="573" spans="1:6" s="27" customFormat="1" x14ac:dyDescent="0.2">
      <c r="A573" s="38"/>
      <c r="B573" s="18"/>
      <c r="C573" s="18"/>
      <c r="D573" s="18"/>
      <c r="E573" s="18"/>
      <c r="F573" s="18"/>
    </row>
    <row r="574" spans="1:6" s="27" customFormat="1" x14ac:dyDescent="0.2">
      <c r="A574" s="38"/>
      <c r="B574" s="18"/>
      <c r="C574" s="18"/>
      <c r="D574" s="18"/>
      <c r="E574" s="18"/>
      <c r="F574" s="18"/>
    </row>
    <row r="575" spans="1:6" s="27" customFormat="1" x14ac:dyDescent="0.2">
      <c r="A575" s="38"/>
      <c r="B575" s="18"/>
      <c r="C575" s="18"/>
      <c r="D575" s="18"/>
      <c r="E575" s="18"/>
      <c r="F575" s="18"/>
    </row>
    <row r="576" spans="1:6" s="27" customFormat="1" x14ac:dyDescent="0.2">
      <c r="A576" s="38"/>
      <c r="B576" s="18"/>
      <c r="C576" s="18"/>
      <c r="D576" s="18"/>
      <c r="E576" s="18"/>
      <c r="F576" s="18"/>
    </row>
    <row r="577" spans="1:6" s="27" customFormat="1" x14ac:dyDescent="0.2">
      <c r="A577" s="38"/>
      <c r="B577" s="18"/>
      <c r="C577" s="18"/>
      <c r="D577" s="18"/>
      <c r="E577" s="18"/>
      <c r="F577" s="18"/>
    </row>
    <row r="578" spans="1:6" s="27" customFormat="1" x14ac:dyDescent="0.2">
      <c r="A578" s="38"/>
      <c r="B578" s="18"/>
      <c r="C578" s="18"/>
      <c r="D578" s="18"/>
      <c r="E578" s="18"/>
      <c r="F578" s="18"/>
    </row>
    <row r="579" spans="1:6" s="27" customFormat="1" x14ac:dyDescent="0.2">
      <c r="A579" s="38"/>
      <c r="B579" s="18"/>
      <c r="C579" s="18"/>
      <c r="D579" s="18"/>
      <c r="E579" s="18"/>
      <c r="F579" s="18"/>
    </row>
    <row r="580" spans="1:6" s="27" customFormat="1" x14ac:dyDescent="0.2">
      <c r="A580" s="38"/>
      <c r="B580" s="18"/>
      <c r="C580" s="18"/>
      <c r="D580" s="18"/>
      <c r="E580" s="18"/>
      <c r="F580" s="18"/>
    </row>
    <row r="581" spans="1:6" s="27" customFormat="1" x14ac:dyDescent="0.2">
      <c r="A581" s="38"/>
      <c r="B581" s="18"/>
      <c r="C581" s="18"/>
      <c r="D581" s="18"/>
      <c r="E581" s="18"/>
      <c r="F581" s="18"/>
    </row>
    <row r="582" spans="1:6" s="27" customFormat="1" x14ac:dyDescent="0.2">
      <c r="A582" s="38"/>
      <c r="B582" s="18"/>
      <c r="C582" s="18"/>
      <c r="D582" s="18"/>
      <c r="E582" s="18"/>
      <c r="F582" s="18"/>
    </row>
    <row r="583" spans="1:6" s="27" customFormat="1" x14ac:dyDescent="0.2">
      <c r="A583" s="38"/>
      <c r="B583" s="18"/>
      <c r="C583" s="18"/>
      <c r="D583" s="18"/>
      <c r="E583" s="18"/>
      <c r="F583" s="18"/>
    </row>
    <row r="584" spans="1:6" s="27" customFormat="1" x14ac:dyDescent="0.2">
      <c r="A584" s="38"/>
      <c r="B584" s="18"/>
      <c r="C584" s="18"/>
      <c r="D584" s="18"/>
      <c r="E584" s="18"/>
      <c r="F584" s="18"/>
    </row>
    <row r="585" spans="1:6" s="27" customFormat="1" x14ac:dyDescent="0.2">
      <c r="A585" s="38"/>
      <c r="B585" s="18"/>
      <c r="C585" s="18"/>
      <c r="D585" s="18"/>
      <c r="E585" s="18"/>
      <c r="F585" s="18"/>
    </row>
    <row r="586" spans="1:6" s="27" customFormat="1" x14ac:dyDescent="0.2">
      <c r="A586" s="38"/>
      <c r="B586" s="18"/>
      <c r="C586" s="18"/>
      <c r="D586" s="18"/>
      <c r="E586" s="18"/>
      <c r="F586" s="18"/>
    </row>
    <row r="587" spans="1:6" s="27" customFormat="1" x14ac:dyDescent="0.2">
      <c r="A587" s="38"/>
      <c r="B587" s="18"/>
      <c r="C587" s="18"/>
      <c r="D587" s="18"/>
      <c r="E587" s="18"/>
      <c r="F587" s="18"/>
    </row>
    <row r="588" spans="1:6" s="27" customFormat="1" x14ac:dyDescent="0.2">
      <c r="A588" s="38"/>
      <c r="B588" s="18"/>
      <c r="C588" s="18"/>
      <c r="D588" s="18"/>
      <c r="E588" s="18"/>
      <c r="F588" s="18"/>
    </row>
    <row r="589" spans="1:6" s="27" customFormat="1" x14ac:dyDescent="0.2">
      <c r="A589" s="38"/>
      <c r="B589" s="18"/>
      <c r="C589" s="18"/>
      <c r="D589" s="18"/>
      <c r="E589" s="18"/>
      <c r="F589" s="18"/>
    </row>
    <row r="590" spans="1:6" s="27" customFormat="1" x14ac:dyDescent="0.2">
      <c r="A590" s="38"/>
      <c r="B590" s="18"/>
      <c r="C590" s="18"/>
      <c r="D590" s="18"/>
      <c r="E590" s="18"/>
      <c r="F590" s="18"/>
    </row>
    <row r="591" spans="1:6" s="27" customFormat="1" x14ac:dyDescent="0.2">
      <c r="A591" s="38"/>
      <c r="B591" s="18"/>
      <c r="C591" s="18"/>
      <c r="D591" s="18"/>
      <c r="E591" s="18"/>
      <c r="F591" s="18"/>
    </row>
    <row r="592" spans="1:6" s="27" customFormat="1" x14ac:dyDescent="0.2">
      <c r="A592" s="38"/>
      <c r="B592" s="18"/>
      <c r="C592" s="18"/>
      <c r="D592" s="18"/>
      <c r="E592" s="18"/>
      <c r="F592" s="18"/>
    </row>
    <row r="593" spans="1:6" s="27" customFormat="1" x14ac:dyDescent="0.2">
      <c r="A593" s="38"/>
      <c r="B593" s="18"/>
      <c r="C593" s="18"/>
      <c r="D593" s="18"/>
      <c r="E593" s="18"/>
      <c r="F593" s="18"/>
    </row>
    <row r="594" spans="1:6" s="27" customFormat="1" x14ac:dyDescent="0.2">
      <c r="A594" s="38"/>
      <c r="B594" s="18"/>
      <c r="C594" s="18"/>
      <c r="D594" s="18"/>
      <c r="E594" s="18"/>
      <c r="F594" s="18"/>
    </row>
    <row r="595" spans="1:6" s="27" customFormat="1" x14ac:dyDescent="0.2">
      <c r="A595" s="38"/>
      <c r="B595" s="18"/>
      <c r="C595" s="18"/>
      <c r="D595" s="18"/>
      <c r="E595" s="18"/>
      <c r="F595" s="18"/>
    </row>
    <row r="596" spans="1:6" s="27" customFormat="1" x14ac:dyDescent="0.2">
      <c r="A596" s="38"/>
      <c r="B596" s="18"/>
      <c r="C596" s="18"/>
      <c r="D596" s="18"/>
      <c r="E596" s="18"/>
      <c r="F596" s="18"/>
    </row>
    <row r="597" spans="1:6" s="27" customFormat="1" x14ac:dyDescent="0.2">
      <c r="A597" s="38"/>
      <c r="B597" s="18"/>
      <c r="C597" s="18"/>
      <c r="D597" s="18"/>
      <c r="E597" s="18"/>
      <c r="F597" s="18"/>
    </row>
    <row r="598" spans="1:6" s="27" customFormat="1" x14ac:dyDescent="0.2">
      <c r="A598" s="38"/>
      <c r="B598" s="18"/>
      <c r="C598" s="18"/>
      <c r="D598" s="18"/>
      <c r="E598" s="18"/>
      <c r="F598" s="18"/>
    </row>
    <row r="599" spans="1:6" s="27" customFormat="1" x14ac:dyDescent="0.2">
      <c r="A599" s="38"/>
      <c r="B599" s="18"/>
      <c r="C599" s="18"/>
      <c r="D599" s="18"/>
      <c r="E599" s="18"/>
      <c r="F599" s="18"/>
    </row>
    <row r="600" spans="1:6" s="27" customFormat="1" x14ac:dyDescent="0.2">
      <c r="A600" s="38"/>
      <c r="B600" s="18"/>
      <c r="C600" s="18"/>
      <c r="D600" s="18"/>
      <c r="E600" s="18"/>
      <c r="F600" s="18"/>
    </row>
    <row r="601" spans="1:6" s="27" customFormat="1" x14ac:dyDescent="0.2">
      <c r="A601" s="38"/>
      <c r="B601" s="18"/>
      <c r="C601" s="18"/>
      <c r="D601" s="18"/>
      <c r="E601" s="18"/>
      <c r="F601" s="18"/>
    </row>
  </sheetData>
  <mergeCells count="2">
    <mergeCell ref="A4:E4"/>
    <mergeCell ref="F4:H4"/>
  </mergeCells>
  <conditionalFormatting sqref="G6">
    <cfRule type="cellIs" dxfId="231" priority="58" operator="between">
      <formula>8</formula>
      <formula>16</formula>
    </cfRule>
    <cfRule type="cellIs" dxfId="230" priority="59" operator="between">
      <formula>4</formula>
      <formula>7.99</formula>
    </cfRule>
    <cfRule type="cellIs" dxfId="229" priority="60" operator="between">
      <formula>1</formula>
      <formula>3.99</formula>
    </cfRule>
  </conditionalFormatting>
  <conditionalFormatting sqref="H6">
    <cfRule type="cellIs" dxfId="228" priority="55" operator="between">
      <formula>8</formula>
      <formula>16</formula>
    </cfRule>
    <cfRule type="cellIs" dxfId="227" priority="56" operator="between">
      <formula>4</formula>
      <formula>7.99</formula>
    </cfRule>
    <cfRule type="cellIs" dxfId="226" priority="57" operator="between">
      <formula>1</formula>
      <formula>3.99</formula>
    </cfRule>
  </conditionalFormatting>
  <conditionalFormatting sqref="G7">
    <cfRule type="cellIs" dxfId="225" priority="52" operator="between">
      <formula>8</formula>
      <formula>16</formula>
    </cfRule>
    <cfRule type="cellIs" dxfId="224" priority="53" operator="between">
      <formula>4</formula>
      <formula>7.99</formula>
    </cfRule>
    <cfRule type="cellIs" dxfId="223" priority="54" operator="between">
      <formula>1</formula>
      <formula>3.99</formula>
    </cfRule>
  </conditionalFormatting>
  <conditionalFormatting sqref="H7">
    <cfRule type="cellIs" dxfId="222" priority="49" operator="between">
      <formula>8</formula>
      <formula>16</formula>
    </cfRule>
    <cfRule type="cellIs" dxfId="221" priority="50" operator="between">
      <formula>4</formula>
      <formula>7.99</formula>
    </cfRule>
    <cfRule type="cellIs" dxfId="220" priority="51" operator="between">
      <formula>1</formula>
      <formula>3.99</formula>
    </cfRule>
  </conditionalFormatting>
  <conditionalFormatting sqref="G8">
    <cfRule type="cellIs" dxfId="219" priority="46" operator="between">
      <formula>8</formula>
      <formula>16</formula>
    </cfRule>
    <cfRule type="cellIs" dxfId="218" priority="47" operator="between">
      <formula>4</formula>
      <formula>7.99</formula>
    </cfRule>
    <cfRule type="cellIs" dxfId="217" priority="48" operator="between">
      <formula>1</formula>
      <formula>3.99</formula>
    </cfRule>
  </conditionalFormatting>
  <conditionalFormatting sqref="H8">
    <cfRule type="cellIs" dxfId="216" priority="43" operator="between">
      <formula>8</formula>
      <formula>16</formula>
    </cfRule>
    <cfRule type="cellIs" dxfId="215" priority="44" operator="between">
      <formula>4</formula>
      <formula>7.99</formula>
    </cfRule>
    <cfRule type="cellIs" dxfId="214" priority="45" operator="between">
      <formula>1</formula>
      <formula>3.99</formula>
    </cfRule>
  </conditionalFormatting>
  <conditionalFormatting sqref="G9">
    <cfRule type="cellIs" dxfId="213" priority="40" operator="between">
      <formula>8</formula>
      <formula>16</formula>
    </cfRule>
    <cfRule type="cellIs" dxfId="212" priority="41" operator="between">
      <formula>4</formula>
      <formula>7.99</formula>
    </cfRule>
    <cfRule type="cellIs" dxfId="211" priority="42" operator="between">
      <formula>1</formula>
      <formula>3.99</formula>
    </cfRule>
  </conditionalFormatting>
  <conditionalFormatting sqref="H9">
    <cfRule type="cellIs" dxfId="210" priority="37" operator="between">
      <formula>8</formula>
      <formula>16</formula>
    </cfRule>
    <cfRule type="cellIs" dxfId="209" priority="38" operator="between">
      <formula>4</formula>
      <formula>7.99</formula>
    </cfRule>
    <cfRule type="cellIs" dxfId="208" priority="39" operator="between">
      <formula>1</formula>
      <formula>3.99</formula>
    </cfRule>
  </conditionalFormatting>
  <conditionalFormatting sqref="G10">
    <cfRule type="cellIs" dxfId="207" priority="34" operator="between">
      <formula>8</formula>
      <formula>16</formula>
    </cfRule>
    <cfRule type="cellIs" dxfId="206" priority="35" operator="between">
      <formula>4</formula>
      <formula>7.99</formula>
    </cfRule>
    <cfRule type="cellIs" dxfId="205" priority="36" operator="between">
      <formula>1</formula>
      <formula>3.99</formula>
    </cfRule>
  </conditionalFormatting>
  <conditionalFormatting sqref="H10">
    <cfRule type="cellIs" dxfId="204" priority="31" operator="between">
      <formula>8</formula>
      <formula>16</formula>
    </cfRule>
    <cfRule type="cellIs" dxfId="203" priority="32" operator="between">
      <formula>4</formula>
      <formula>7.99</formula>
    </cfRule>
    <cfRule type="cellIs" dxfId="202" priority="33" operator="between">
      <formula>1</formula>
      <formula>3.99</formula>
    </cfRule>
  </conditionalFormatting>
  <conditionalFormatting sqref="G11">
    <cfRule type="cellIs" dxfId="201" priority="28" operator="between">
      <formula>8</formula>
      <formula>16</formula>
    </cfRule>
    <cfRule type="cellIs" dxfId="200" priority="29" operator="between">
      <formula>4</formula>
      <formula>7.99</formula>
    </cfRule>
    <cfRule type="cellIs" dxfId="199" priority="30" operator="between">
      <formula>1</formula>
      <formula>3.99</formula>
    </cfRule>
  </conditionalFormatting>
  <conditionalFormatting sqref="H11">
    <cfRule type="cellIs" dxfId="198" priority="25" operator="between">
      <formula>8</formula>
      <formula>16</formula>
    </cfRule>
    <cfRule type="cellIs" dxfId="197" priority="26" operator="between">
      <formula>4</formula>
      <formula>7.99</formula>
    </cfRule>
    <cfRule type="cellIs" dxfId="196" priority="27" operator="between">
      <formula>1</formula>
      <formula>3.99</formula>
    </cfRule>
  </conditionalFormatting>
  <conditionalFormatting sqref="G12">
    <cfRule type="cellIs" dxfId="195" priority="22" operator="between">
      <formula>8</formula>
      <formula>16</formula>
    </cfRule>
    <cfRule type="cellIs" dxfId="194" priority="23" operator="between">
      <formula>4</formula>
      <formula>7.99</formula>
    </cfRule>
    <cfRule type="cellIs" dxfId="193" priority="24" operator="between">
      <formula>1</formula>
      <formula>3.99</formula>
    </cfRule>
  </conditionalFormatting>
  <conditionalFormatting sqref="H12">
    <cfRule type="cellIs" dxfId="192" priority="19" operator="between">
      <formula>8</formula>
      <formula>16</formula>
    </cfRule>
    <cfRule type="cellIs" dxfId="191" priority="20" operator="between">
      <formula>4</formula>
      <formula>7.99</formula>
    </cfRule>
    <cfRule type="cellIs" dxfId="190" priority="21" operator="between">
      <formula>1</formula>
      <formula>3.99</formula>
    </cfRule>
  </conditionalFormatting>
  <conditionalFormatting sqref="G13">
    <cfRule type="cellIs" dxfId="189" priority="16" operator="between">
      <formula>8</formula>
      <formula>16</formula>
    </cfRule>
    <cfRule type="cellIs" dxfId="188" priority="17" operator="between">
      <formula>4</formula>
      <formula>7.99</formula>
    </cfRule>
    <cfRule type="cellIs" dxfId="187" priority="18" operator="between">
      <formula>1</formula>
      <formula>3.99</formula>
    </cfRule>
  </conditionalFormatting>
  <conditionalFormatting sqref="H13">
    <cfRule type="cellIs" dxfId="186" priority="13" operator="between">
      <formula>8</formula>
      <formula>16</formula>
    </cfRule>
    <cfRule type="cellIs" dxfId="185" priority="14" operator="between">
      <formula>4</formula>
      <formula>7.99</formula>
    </cfRule>
    <cfRule type="cellIs" dxfId="184" priority="15" operator="between">
      <formula>1</formula>
      <formula>3.99</formula>
    </cfRule>
  </conditionalFormatting>
  <conditionalFormatting sqref="F14:H14">
    <cfRule type="cellIs" dxfId="183" priority="4" operator="between">
      <formula>8</formula>
      <formula>16</formula>
    </cfRule>
    <cfRule type="cellIs" dxfId="182" priority="5" operator="between">
      <formula>4</formula>
      <formula>7.99</formula>
    </cfRule>
    <cfRule type="cellIs" dxfId="181" priority="6" operator="between">
      <formula>1</formula>
      <formula>3.99</formula>
    </cfRule>
  </conditionalFormatting>
  <conditionalFormatting sqref="F6:F13">
    <cfRule type="cellIs" dxfId="180" priority="1" operator="between">
      <formula>8</formula>
      <formula>16</formula>
    </cfRule>
    <cfRule type="cellIs" dxfId="179" priority="2" operator="between">
      <formula>4</formula>
      <formula>7.99</formula>
    </cfRule>
    <cfRule type="cellIs" dxfId="178" priority="3" operator="between">
      <formula>1</formula>
      <formula>3.99</formula>
    </cfRule>
  </conditionalFormatting>
  <pageMargins left="0.70866141732283472" right="0.70866141732283472" top="0.74803149606299213" bottom="0.74803149606299213" header="0.31496062992125984" footer="0.31496062992125984"/>
  <pageSetup paperSize="8" scale="86" orientation="landscape"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tabColor theme="6" tint="0.39997558519241921"/>
    <pageSetUpPr fitToPage="1"/>
  </sheetPr>
  <dimension ref="A1:V41"/>
  <sheetViews>
    <sheetView topLeftCell="K10" zoomScaleNormal="100" zoomScaleSheetLayoutView="100" workbookViewId="0">
      <selection activeCell="V15" sqref="V15"/>
    </sheetView>
  </sheetViews>
  <sheetFormatPr baseColWidth="10" defaultColWidth="8.5703125" defaultRowHeight="12.75" x14ac:dyDescent="0.2"/>
  <cols>
    <col min="1" max="1" width="12.5703125" style="20" customWidth="1"/>
    <col min="2" max="2" width="64.5703125" style="20" customWidth="1"/>
    <col min="3" max="3" width="13.42578125" style="20" customWidth="1"/>
    <col min="4" max="4" width="15" style="20" customWidth="1"/>
    <col min="5" max="5" width="14.42578125" style="20" customWidth="1"/>
    <col min="6" max="6" width="12.5703125" style="20" customWidth="1"/>
    <col min="7" max="7" width="64.5703125" style="20" customWidth="1"/>
    <col min="8" max="8" width="28.42578125" style="20" customWidth="1"/>
    <col min="9" max="9" width="23.42578125" style="20" customWidth="1"/>
    <col min="10" max="11" width="28.42578125" style="20" customWidth="1"/>
    <col min="12" max="14" width="14.5703125" style="20" customWidth="1"/>
    <col min="15" max="15" width="64.5703125" style="20" customWidth="1"/>
    <col min="16" max="17" width="14.5703125" style="20" customWidth="1"/>
    <col min="18" max="19" width="28.42578125" style="20" customWidth="1"/>
    <col min="20" max="22" width="14.5703125" style="20" customWidth="1"/>
    <col min="23" max="23" width="13.42578125" style="20" customWidth="1"/>
    <col min="24" max="24" width="12.5703125" style="20" customWidth="1"/>
    <col min="25" max="25" width="13.5703125" style="20" customWidth="1"/>
    <col min="26" max="26" width="41.42578125" style="20" customWidth="1"/>
    <col min="27" max="16384" width="8.5703125" style="20"/>
  </cols>
  <sheetData>
    <row r="1" spans="1:22" ht="68.099999999999994" customHeight="1" x14ac:dyDescent="0.2">
      <c r="A1" s="19"/>
      <c r="B1" s="19"/>
      <c r="C1" s="19"/>
      <c r="D1" s="19"/>
      <c r="E1" s="19"/>
      <c r="F1" s="19"/>
      <c r="G1" s="19"/>
      <c r="H1" s="19"/>
      <c r="I1" s="19"/>
      <c r="J1" s="19"/>
      <c r="K1" s="19"/>
      <c r="L1" s="19"/>
      <c r="M1" s="19"/>
      <c r="N1" s="19"/>
      <c r="O1" s="19"/>
      <c r="P1" s="19"/>
      <c r="Q1" s="19"/>
    </row>
    <row r="2" spans="1:22" ht="13.5" thickBot="1" x14ac:dyDescent="0.25">
      <c r="A2" s="19"/>
      <c r="B2" s="19"/>
      <c r="C2" s="19"/>
      <c r="D2" s="19"/>
      <c r="E2" s="19"/>
      <c r="F2" s="19"/>
      <c r="G2" s="19"/>
      <c r="H2" s="19"/>
      <c r="I2" s="19"/>
      <c r="J2" s="19"/>
      <c r="K2" s="19"/>
      <c r="L2" s="19"/>
      <c r="M2" s="19"/>
      <c r="N2" s="19"/>
      <c r="O2" s="19"/>
      <c r="P2" s="19"/>
      <c r="Q2" s="19"/>
    </row>
    <row r="3" spans="1:22" s="22" customFormat="1" ht="15" x14ac:dyDescent="0.2">
      <c r="A3" s="69"/>
      <c r="B3" s="69"/>
      <c r="C3" s="166" t="s">
        <v>27</v>
      </c>
      <c r="D3" s="167"/>
      <c r="E3" s="168"/>
      <c r="F3" s="168"/>
      <c r="G3" s="168"/>
      <c r="H3" s="168"/>
      <c r="I3" s="169"/>
      <c r="J3" s="21"/>
      <c r="K3" s="21"/>
      <c r="L3" s="28" t="s">
        <v>31</v>
      </c>
      <c r="M3" s="28" t="s">
        <v>32</v>
      </c>
      <c r="N3" s="21"/>
      <c r="O3" s="21"/>
    </row>
    <row r="4" spans="1:22" s="24" customFormat="1" ht="24.75" x14ac:dyDescent="0.25">
      <c r="A4" s="70"/>
      <c r="B4" s="71"/>
      <c r="C4" s="170" t="s">
        <v>28</v>
      </c>
      <c r="D4" s="171"/>
      <c r="E4" s="172" t="s">
        <v>29</v>
      </c>
      <c r="F4" s="173"/>
      <c r="G4" s="97" t="s">
        <v>30</v>
      </c>
      <c r="H4" s="75" t="s">
        <v>33</v>
      </c>
      <c r="I4" s="83" t="s">
        <v>51</v>
      </c>
      <c r="J4" s="23"/>
      <c r="K4" s="23"/>
      <c r="L4" s="29" t="s">
        <v>34</v>
      </c>
      <c r="M4" s="29" t="s">
        <v>35</v>
      </c>
      <c r="N4" s="23"/>
      <c r="O4" s="23"/>
    </row>
    <row r="5" spans="1:22" s="32" customFormat="1" ht="54" customHeight="1" thickBot="1" x14ac:dyDescent="0.25">
      <c r="A5" s="72"/>
      <c r="B5" s="73"/>
      <c r="C5" s="184" t="str">
        <f>'4. Medios Propios (MP)'!A6</f>
        <v>MP.R1</v>
      </c>
      <c r="D5" s="185"/>
      <c r="E5" s="186" t="str">
        <f>'4. Medios Propios (MP)'!B6</f>
        <v>Falta de justificación del encargo a medios propios</v>
      </c>
      <c r="F5" s="187"/>
      <c r="G5" s="98" t="str">
        <f>'4. Medios Propios (MP)'!C6</f>
        <v>No se justifica que el encargo al medio propio sea la solución más adecuada y eficiente desde el punto de vista de buena gestión financiera y de legalidad</v>
      </c>
      <c r="H5" s="30">
        <f>'4. Medios Propios (MP)'!D6</f>
        <v>0</v>
      </c>
      <c r="I5" s="35">
        <f>'4. Medios Propios (MP)'!E6</f>
        <v>0</v>
      </c>
      <c r="J5" s="19"/>
      <c r="K5" s="19"/>
      <c r="L5" s="19"/>
      <c r="M5" s="31" t="s">
        <v>36</v>
      </c>
      <c r="N5" s="19"/>
      <c r="O5" s="19"/>
    </row>
    <row r="6" spans="1:22" x14ac:dyDescent="0.2">
      <c r="A6" s="74"/>
      <c r="B6" s="74"/>
      <c r="C6" s="74"/>
      <c r="D6" s="19"/>
      <c r="E6" s="19"/>
      <c r="F6" s="19"/>
      <c r="G6" s="19"/>
      <c r="H6" s="19"/>
      <c r="I6" s="19"/>
      <c r="J6" s="19"/>
      <c r="K6" s="19"/>
      <c r="L6" s="19"/>
      <c r="M6" s="19"/>
      <c r="N6" s="19"/>
      <c r="O6" s="19"/>
      <c r="P6" s="19"/>
      <c r="Q6" s="19"/>
    </row>
    <row r="7" spans="1:22" x14ac:dyDescent="0.2">
      <c r="A7" s="19"/>
      <c r="B7" s="19"/>
      <c r="C7" s="19"/>
      <c r="D7" s="19"/>
      <c r="E7" s="19"/>
      <c r="F7" s="19"/>
      <c r="G7" s="19"/>
      <c r="H7" s="19"/>
      <c r="I7" s="19"/>
      <c r="J7" s="19"/>
      <c r="K7" s="19"/>
      <c r="L7" s="19"/>
      <c r="M7" s="19"/>
      <c r="N7" s="19"/>
      <c r="O7" s="19"/>
      <c r="P7" s="19"/>
      <c r="Q7" s="19"/>
    </row>
    <row r="8" spans="1:22" ht="26.25" customHeight="1" x14ac:dyDescent="0.2">
      <c r="A8" s="178" t="s">
        <v>194</v>
      </c>
      <c r="B8" s="179"/>
      <c r="C8" s="161" t="s">
        <v>37</v>
      </c>
      <c r="D8" s="180"/>
      <c r="E8" s="181"/>
      <c r="F8" s="178" t="s">
        <v>38</v>
      </c>
      <c r="G8" s="182"/>
      <c r="H8" s="182"/>
      <c r="I8" s="182"/>
      <c r="J8" s="182"/>
      <c r="K8" s="183"/>
      <c r="L8" s="161" t="s">
        <v>39</v>
      </c>
      <c r="M8" s="162"/>
      <c r="N8" s="163"/>
      <c r="O8" s="178" t="s">
        <v>43</v>
      </c>
      <c r="P8" s="182"/>
      <c r="Q8" s="182"/>
      <c r="R8" s="182"/>
      <c r="S8" s="183"/>
      <c r="T8" s="161" t="s">
        <v>44</v>
      </c>
      <c r="U8" s="162"/>
      <c r="V8" s="163"/>
    </row>
    <row r="9" spans="1:22" ht="48" x14ac:dyDescent="0.2">
      <c r="A9" s="76" t="s">
        <v>195</v>
      </c>
      <c r="B9" s="76" t="s">
        <v>196</v>
      </c>
      <c r="C9" s="84" t="s">
        <v>121</v>
      </c>
      <c r="D9" s="84" t="s">
        <v>122</v>
      </c>
      <c r="E9" s="85" t="s">
        <v>163</v>
      </c>
      <c r="F9" s="76" t="s">
        <v>40</v>
      </c>
      <c r="G9" s="76" t="s">
        <v>41</v>
      </c>
      <c r="H9" s="76" t="s">
        <v>131</v>
      </c>
      <c r="I9" s="76" t="s">
        <v>42</v>
      </c>
      <c r="J9" s="76" t="s">
        <v>118</v>
      </c>
      <c r="K9" s="76" t="s">
        <v>119</v>
      </c>
      <c r="L9" s="84" t="s">
        <v>123</v>
      </c>
      <c r="M9" s="84" t="s">
        <v>124</v>
      </c>
      <c r="N9" s="84" t="s">
        <v>164</v>
      </c>
      <c r="O9" s="76" t="s">
        <v>45</v>
      </c>
      <c r="P9" s="76" t="s">
        <v>120</v>
      </c>
      <c r="Q9" s="76" t="s">
        <v>46</v>
      </c>
      <c r="R9" s="77" t="s">
        <v>116</v>
      </c>
      <c r="S9" s="77" t="s">
        <v>117</v>
      </c>
      <c r="T9" s="84" t="s">
        <v>125</v>
      </c>
      <c r="U9" s="84" t="s">
        <v>126</v>
      </c>
      <c r="V9" s="84" t="s">
        <v>165</v>
      </c>
    </row>
    <row r="10" spans="1:22" ht="108" x14ac:dyDescent="0.2">
      <c r="A10" s="96" t="s">
        <v>309</v>
      </c>
      <c r="B10" s="55" t="s">
        <v>99</v>
      </c>
      <c r="C10" s="78"/>
      <c r="D10" s="78"/>
      <c r="E10" s="82">
        <f>C10*D10</f>
        <v>0</v>
      </c>
      <c r="F10" s="96" t="s">
        <v>314</v>
      </c>
      <c r="G10" s="57" t="s">
        <v>432</v>
      </c>
      <c r="H10" s="79"/>
      <c r="I10" s="79"/>
      <c r="J10" s="78"/>
      <c r="K10" s="78"/>
      <c r="L10" s="99" t="str">
        <f t="shared" ref="L10:M14" si="0">IF(ISNUMBER(C10),IF(C10+J10&gt;1,C10+J10,1),"")</f>
        <v/>
      </c>
      <c r="M10" s="99" t="str">
        <f t="shared" si="0"/>
        <v/>
      </c>
      <c r="N10" s="82"/>
      <c r="O10" s="80"/>
      <c r="P10" s="80"/>
      <c r="Q10" s="80"/>
      <c r="R10" s="78"/>
      <c r="S10" s="78"/>
      <c r="T10" s="99" t="str">
        <f>IF(ISNUMBER($L10),IF($L10+R10&gt;1,$L10+R10,1),"")</f>
        <v/>
      </c>
      <c r="U10" s="99" t="str">
        <f>IF(ISNUMBER($M10),IF($M10+S10&gt;1,$M10+S10,1),"")</f>
        <v/>
      </c>
      <c r="V10" s="82"/>
    </row>
    <row r="11" spans="1:22" ht="96" x14ac:dyDescent="0.2">
      <c r="A11" s="96" t="s">
        <v>310</v>
      </c>
      <c r="B11" s="54" t="s">
        <v>77</v>
      </c>
      <c r="C11" s="78"/>
      <c r="D11" s="78"/>
      <c r="E11" s="82">
        <f t="shared" ref="E11:E14" si="1">C11*D11</f>
        <v>0</v>
      </c>
      <c r="F11" s="96" t="s">
        <v>315</v>
      </c>
      <c r="G11" s="57" t="s">
        <v>432</v>
      </c>
      <c r="H11" s="79"/>
      <c r="I11" s="79"/>
      <c r="J11" s="78"/>
      <c r="K11" s="78"/>
      <c r="L11" s="99" t="str">
        <f t="shared" si="0"/>
        <v/>
      </c>
      <c r="M11" s="99" t="str">
        <f t="shared" si="0"/>
        <v/>
      </c>
      <c r="N11" s="82"/>
      <c r="O11" s="80"/>
      <c r="P11" s="80"/>
      <c r="Q11" s="80"/>
      <c r="R11" s="78"/>
      <c r="S11" s="78"/>
      <c r="T11" s="99" t="str">
        <f t="shared" ref="T11:T14" si="2">IF(ISNUMBER($L11),IF($L11+R11&gt;1,$L11+R11,1),"")</f>
        <v/>
      </c>
      <c r="U11" s="99" t="str">
        <f t="shared" ref="U11:U14" si="3">IF(ISNUMBER($M11),IF($M11+S11&gt;1,$M11+S11,1),"")</f>
        <v/>
      </c>
      <c r="V11" s="82"/>
    </row>
    <row r="12" spans="1:22" ht="96" x14ac:dyDescent="0.2">
      <c r="A12" s="96" t="s">
        <v>311</v>
      </c>
      <c r="B12" s="55" t="s">
        <v>136</v>
      </c>
      <c r="C12" s="78"/>
      <c r="D12" s="78"/>
      <c r="E12" s="82">
        <f t="shared" si="1"/>
        <v>0</v>
      </c>
      <c r="F12" s="96" t="s">
        <v>316</v>
      </c>
      <c r="G12" s="57" t="s">
        <v>432</v>
      </c>
      <c r="H12" s="79"/>
      <c r="I12" s="79"/>
      <c r="J12" s="78"/>
      <c r="K12" s="78"/>
      <c r="L12" s="99" t="str">
        <f t="shared" si="0"/>
        <v/>
      </c>
      <c r="M12" s="99" t="str">
        <f t="shared" si="0"/>
        <v/>
      </c>
      <c r="N12" s="82"/>
      <c r="O12" s="80"/>
      <c r="P12" s="80"/>
      <c r="Q12" s="80"/>
      <c r="R12" s="78"/>
      <c r="S12" s="78"/>
      <c r="T12" s="99" t="str">
        <f t="shared" si="2"/>
        <v/>
      </c>
      <c r="U12" s="99" t="str">
        <f t="shared" si="3"/>
        <v/>
      </c>
      <c r="V12" s="82"/>
    </row>
    <row r="13" spans="1:22" ht="96" x14ac:dyDescent="0.2">
      <c r="A13" s="96" t="s">
        <v>312</v>
      </c>
      <c r="B13" s="54" t="s">
        <v>78</v>
      </c>
      <c r="C13" s="78"/>
      <c r="D13" s="78"/>
      <c r="E13" s="82">
        <f t="shared" si="1"/>
        <v>0</v>
      </c>
      <c r="F13" s="96" t="s">
        <v>317</v>
      </c>
      <c r="G13" s="57" t="s">
        <v>432</v>
      </c>
      <c r="H13" s="79"/>
      <c r="I13" s="79"/>
      <c r="J13" s="78"/>
      <c r="K13" s="78"/>
      <c r="L13" s="99" t="str">
        <f t="shared" si="0"/>
        <v/>
      </c>
      <c r="M13" s="99" t="str">
        <f t="shared" si="0"/>
        <v/>
      </c>
      <c r="N13" s="82"/>
      <c r="O13" s="80"/>
      <c r="P13" s="80"/>
      <c r="Q13" s="80"/>
      <c r="R13" s="78"/>
      <c r="S13" s="78"/>
      <c r="T13" s="99" t="str">
        <f t="shared" si="2"/>
        <v/>
      </c>
      <c r="U13" s="99" t="str">
        <f t="shared" si="3"/>
        <v/>
      </c>
      <c r="V13" s="82"/>
    </row>
    <row r="14" spans="1:22" ht="96" x14ac:dyDescent="0.2">
      <c r="A14" s="96" t="s">
        <v>313</v>
      </c>
      <c r="B14" s="54" t="s">
        <v>100</v>
      </c>
      <c r="C14" s="79"/>
      <c r="D14" s="78"/>
      <c r="E14" s="82">
        <f t="shared" si="1"/>
        <v>0</v>
      </c>
      <c r="F14" s="96" t="s">
        <v>318</v>
      </c>
      <c r="G14" s="57" t="s">
        <v>432</v>
      </c>
      <c r="H14" s="79"/>
      <c r="I14" s="79"/>
      <c r="J14" s="78"/>
      <c r="K14" s="78"/>
      <c r="L14" s="99" t="str">
        <f t="shared" si="0"/>
        <v/>
      </c>
      <c r="M14" s="99" t="str">
        <f t="shared" si="0"/>
        <v/>
      </c>
      <c r="N14" s="82"/>
      <c r="O14" s="80"/>
      <c r="P14" s="80"/>
      <c r="Q14" s="80"/>
      <c r="R14" s="78"/>
      <c r="S14" s="78"/>
      <c r="T14" s="99" t="str">
        <f t="shared" si="2"/>
        <v/>
      </c>
      <c r="U14" s="99" t="str">
        <f t="shared" si="3"/>
        <v/>
      </c>
      <c r="V14" s="82"/>
    </row>
    <row r="15" spans="1:22" ht="48" customHeight="1" x14ac:dyDescent="0.2">
      <c r="D15" s="84" t="s">
        <v>132</v>
      </c>
      <c r="E15" s="81"/>
      <c r="M15" s="84" t="s">
        <v>133</v>
      </c>
      <c r="N15" s="81"/>
      <c r="U15" s="84" t="s">
        <v>134</v>
      </c>
      <c r="V15" s="81"/>
    </row>
    <row r="38" spans="4:5" x14ac:dyDescent="0.2">
      <c r="D38" s="20">
        <v>1</v>
      </c>
      <c r="E38" s="20">
        <v>-1</v>
      </c>
    </row>
    <row r="39" spans="4:5" x14ac:dyDescent="0.2">
      <c r="D39" s="20">
        <v>2</v>
      </c>
      <c r="E39" s="20">
        <v>-2</v>
      </c>
    </row>
    <row r="40" spans="4:5" x14ac:dyDescent="0.2">
      <c r="D40" s="20">
        <v>3</v>
      </c>
      <c r="E40" s="20">
        <v>-3</v>
      </c>
    </row>
    <row r="41" spans="4:5" x14ac:dyDescent="0.2">
      <c r="D41" s="20">
        <v>4</v>
      </c>
      <c r="E41" s="20">
        <v>-4</v>
      </c>
    </row>
  </sheetData>
  <mergeCells count="11">
    <mergeCell ref="A8:B8"/>
    <mergeCell ref="C8:E8"/>
    <mergeCell ref="F8:K8"/>
    <mergeCell ref="L8:N8"/>
    <mergeCell ref="O8:S8"/>
    <mergeCell ref="T8:V8"/>
    <mergeCell ref="C3:I3"/>
    <mergeCell ref="C4:D4"/>
    <mergeCell ref="E4:F4"/>
    <mergeCell ref="C5:D5"/>
    <mergeCell ref="E5:F5"/>
  </mergeCells>
  <conditionalFormatting sqref="E10:E14">
    <cfRule type="cellIs" dxfId="177" priority="24" operator="between">
      <formula>8</formula>
      <formula>16</formula>
    </cfRule>
    <cfRule type="cellIs" dxfId="176" priority="25" operator="between">
      <formula>4</formula>
      <formula>7.99</formula>
    </cfRule>
    <cfRule type="cellIs" dxfId="175" priority="26" operator="between">
      <formula>1</formula>
      <formula>3.99</formula>
    </cfRule>
  </conditionalFormatting>
  <conditionalFormatting sqref="F10:F14">
    <cfRule type="cellIs" dxfId="174" priority="21" operator="between">
      <formula>11</formula>
      <formula>25</formula>
    </cfRule>
    <cfRule type="cellIs" dxfId="173" priority="22" operator="between">
      <formula>6</formula>
      <formula>10</formula>
    </cfRule>
    <cfRule type="cellIs" dxfId="172" priority="23" operator="between">
      <formula>0</formula>
      <formula>5</formula>
    </cfRule>
  </conditionalFormatting>
  <conditionalFormatting sqref="H10:H14">
    <cfRule type="containsText" dxfId="171" priority="19" operator="containsText" text="Sí">
      <formula>NOT(ISERROR(SEARCH("Sí",H10)))</formula>
    </cfRule>
    <cfRule type="containsText" dxfId="170" priority="20" operator="containsText" text="No">
      <formula>NOT(ISERROR(SEARCH("No",H10)))</formula>
    </cfRule>
  </conditionalFormatting>
  <conditionalFormatting sqref="I10:I14">
    <cfRule type="containsText" dxfId="169" priority="16" operator="containsText" text="Bajo">
      <formula>NOT(ISERROR(SEARCH("Bajo",I10)))</formula>
    </cfRule>
    <cfRule type="containsText" dxfId="168" priority="17" operator="containsText" text="Medio">
      <formula>NOT(ISERROR(SEARCH("Medio",I10)))</formula>
    </cfRule>
    <cfRule type="containsText" dxfId="167" priority="18" operator="containsText" text="Alto">
      <formula>NOT(ISERROR(SEARCH("Alto",I10)))</formula>
    </cfRule>
  </conditionalFormatting>
  <conditionalFormatting sqref="E15">
    <cfRule type="cellIs" dxfId="166" priority="13" operator="between">
      <formula>8</formula>
      <formula>16</formula>
    </cfRule>
    <cfRule type="cellIs" dxfId="165" priority="14" operator="between">
      <formula>4</formula>
      <formula>7.99</formula>
    </cfRule>
    <cfRule type="cellIs" dxfId="164" priority="15" operator="between">
      <formula>1</formula>
      <formula>3.99</formula>
    </cfRule>
  </conditionalFormatting>
  <conditionalFormatting sqref="N10:N14">
    <cfRule type="cellIs" dxfId="163" priority="10" operator="between">
      <formula>8</formula>
      <formula>16</formula>
    </cfRule>
    <cfRule type="cellIs" dxfId="162" priority="11" operator="between">
      <formula>4</formula>
      <formula>7.99</formula>
    </cfRule>
    <cfRule type="cellIs" dxfId="161" priority="12" operator="between">
      <formula>1</formula>
      <formula>3.99</formula>
    </cfRule>
  </conditionalFormatting>
  <conditionalFormatting sqref="N15">
    <cfRule type="cellIs" dxfId="160" priority="7" operator="between">
      <formula>8</formula>
      <formula>16</formula>
    </cfRule>
    <cfRule type="cellIs" dxfId="159" priority="8" operator="between">
      <formula>4</formula>
      <formula>7.99</formula>
    </cfRule>
    <cfRule type="cellIs" dxfId="158" priority="9" operator="between">
      <formula>1</formula>
      <formula>3.99</formula>
    </cfRule>
  </conditionalFormatting>
  <conditionalFormatting sqref="V10:V14">
    <cfRule type="cellIs" dxfId="157" priority="4" operator="between">
      <formula>8</formula>
      <formula>16</formula>
    </cfRule>
    <cfRule type="cellIs" dxfId="156" priority="5" operator="between">
      <formula>4</formula>
      <formula>7.99</formula>
    </cfRule>
    <cfRule type="cellIs" dxfId="155" priority="6" operator="between">
      <formula>1</formula>
      <formula>3.99</formula>
    </cfRule>
  </conditionalFormatting>
  <conditionalFormatting sqref="V15">
    <cfRule type="cellIs" dxfId="154" priority="1" operator="between">
      <formula>8</formula>
      <formula>16</formula>
    </cfRule>
    <cfRule type="cellIs" dxfId="153" priority="2" operator="between">
      <formula>4</formula>
      <formula>7.99</formula>
    </cfRule>
    <cfRule type="cellIs" dxfId="152" priority="3" operator="between">
      <formula>1</formula>
      <formula>3.99</formula>
    </cfRule>
  </conditionalFormatting>
  <dataValidations count="4">
    <dataValidation type="list" allowBlank="1" showInputMessage="1" showErrorMessage="1" sqref="J10:K14 R10:S14" xr:uid="{00000000-0002-0000-2300-000000000000}">
      <formula1>negative</formula1>
    </dataValidation>
    <dataValidation type="list" allowBlank="1" showInputMessage="1" showErrorMessage="1" sqref="C10:D14" xr:uid="{00000000-0002-0000-2300-000001000000}">
      <formula1>positive</formula1>
    </dataValidation>
    <dataValidation type="list" allowBlank="1" showInputMessage="1" showErrorMessage="1" sqref="H10:H14" xr:uid="{00000000-0002-0000-2300-000002000000}">
      <formula1>$L$3:$L$4</formula1>
    </dataValidation>
    <dataValidation type="list" allowBlank="1" showInputMessage="1" showErrorMessage="1" sqref="I10:I14" xr:uid="{00000000-0002-0000-2300-000003000000}">
      <formula1>$M$3:$M$5</formula1>
    </dataValidation>
  </dataValidations>
  <pageMargins left="0.70866141732283472" right="0.70866141732283472" top="0.74803149606299213" bottom="0.74803149606299213" header="0.31496062992125984" footer="0.31496062992125984"/>
  <pageSetup paperSize="9" scale="24" orientation="landscape"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tabColor theme="6" tint="0.39997558519241921"/>
    <pageSetUpPr fitToPage="1"/>
  </sheetPr>
  <dimension ref="A1:V38"/>
  <sheetViews>
    <sheetView zoomScaleNormal="100" zoomScaleSheetLayoutView="100" workbookViewId="0">
      <selection sqref="A1:XFD1"/>
    </sheetView>
  </sheetViews>
  <sheetFormatPr baseColWidth="10" defaultColWidth="8.5703125" defaultRowHeight="12.75" x14ac:dyDescent="0.2"/>
  <cols>
    <col min="1" max="1" width="12.5703125" style="20" customWidth="1"/>
    <col min="2" max="2" width="64.5703125" style="20" customWidth="1"/>
    <col min="3" max="3" width="13.42578125" style="20" customWidth="1"/>
    <col min="4" max="4" width="15" style="20" customWidth="1"/>
    <col min="5" max="5" width="14.42578125" style="20" customWidth="1"/>
    <col min="6" max="6" width="12.5703125" style="20" customWidth="1"/>
    <col min="7" max="7" width="64.5703125" style="20" customWidth="1"/>
    <col min="8" max="8" width="28.42578125" style="20" customWidth="1"/>
    <col min="9" max="9" width="23.42578125" style="20" customWidth="1"/>
    <col min="10" max="11" width="28.42578125" style="20" customWidth="1"/>
    <col min="12" max="14" width="14.5703125" style="20" customWidth="1"/>
    <col min="15" max="15" width="64.5703125" style="20" customWidth="1"/>
    <col min="16" max="17" width="14.5703125" style="20" customWidth="1"/>
    <col min="18" max="19" width="28.42578125" style="20" customWidth="1"/>
    <col min="20" max="22" width="14.5703125" style="20" customWidth="1"/>
    <col min="23" max="23" width="13.42578125" style="20" customWidth="1"/>
    <col min="24" max="24" width="12.5703125" style="20" customWidth="1"/>
    <col min="25" max="25" width="13.5703125" style="20" customWidth="1"/>
    <col min="26" max="26" width="41.42578125" style="20" customWidth="1"/>
    <col min="27" max="16384" width="8.5703125" style="20"/>
  </cols>
  <sheetData>
    <row r="1" spans="1:22" ht="81.95" customHeight="1" x14ac:dyDescent="0.2">
      <c r="A1" s="19"/>
      <c r="B1" s="19"/>
      <c r="C1" s="19"/>
      <c r="D1" s="19"/>
      <c r="E1" s="19"/>
      <c r="F1" s="19"/>
      <c r="G1" s="19"/>
      <c r="H1" s="19"/>
      <c r="I1" s="19"/>
      <c r="J1" s="19"/>
      <c r="K1" s="19"/>
      <c r="L1" s="19"/>
      <c r="M1" s="19"/>
      <c r="N1" s="19"/>
      <c r="O1" s="19"/>
      <c r="P1" s="19"/>
      <c r="Q1" s="19"/>
    </row>
    <row r="2" spans="1:22" ht="13.5" thickBot="1" x14ac:dyDescent="0.25">
      <c r="A2" s="19"/>
      <c r="B2" s="19"/>
      <c r="C2" s="19"/>
      <c r="D2" s="19"/>
      <c r="E2" s="19"/>
      <c r="F2" s="19"/>
      <c r="G2" s="19"/>
      <c r="H2" s="19"/>
      <c r="I2" s="19"/>
      <c r="J2" s="19"/>
      <c r="K2" s="19"/>
      <c r="L2" s="19"/>
      <c r="M2" s="19"/>
      <c r="N2" s="19"/>
      <c r="O2" s="19"/>
      <c r="P2" s="19"/>
      <c r="Q2" s="19"/>
    </row>
    <row r="3" spans="1:22" s="22" customFormat="1" ht="15" x14ac:dyDescent="0.2">
      <c r="A3" s="69"/>
      <c r="B3" s="69"/>
      <c r="C3" s="166" t="s">
        <v>27</v>
      </c>
      <c r="D3" s="167"/>
      <c r="E3" s="168"/>
      <c r="F3" s="168"/>
      <c r="G3" s="168"/>
      <c r="H3" s="168"/>
      <c r="I3" s="169"/>
      <c r="J3" s="21"/>
      <c r="K3" s="21"/>
      <c r="L3" s="28" t="s">
        <v>31</v>
      </c>
      <c r="M3" s="28" t="s">
        <v>32</v>
      </c>
      <c r="N3" s="21"/>
      <c r="O3" s="21"/>
    </row>
    <row r="4" spans="1:22" s="24" customFormat="1" ht="24.75" x14ac:dyDescent="0.25">
      <c r="A4" s="70"/>
      <c r="B4" s="71"/>
      <c r="C4" s="170" t="s">
        <v>28</v>
      </c>
      <c r="D4" s="171"/>
      <c r="E4" s="172" t="s">
        <v>29</v>
      </c>
      <c r="F4" s="173"/>
      <c r="G4" s="97" t="s">
        <v>30</v>
      </c>
      <c r="H4" s="75" t="s">
        <v>33</v>
      </c>
      <c r="I4" s="83" t="s">
        <v>51</v>
      </c>
      <c r="J4" s="23"/>
      <c r="K4" s="23"/>
      <c r="L4" s="29" t="s">
        <v>34</v>
      </c>
      <c r="M4" s="29" t="s">
        <v>35</v>
      </c>
      <c r="N4" s="23"/>
      <c r="O4" s="23"/>
    </row>
    <row r="5" spans="1:22" s="32" customFormat="1" ht="54" customHeight="1" thickBot="1" x14ac:dyDescent="0.25">
      <c r="A5" s="72"/>
      <c r="B5" s="73"/>
      <c r="C5" s="184" t="str">
        <f>'4. Medios Propios (MP)'!A7</f>
        <v>MP.R2</v>
      </c>
      <c r="D5" s="185"/>
      <c r="E5" s="186" t="str">
        <f>'4. Medios Propios (MP)'!B7</f>
        <v>Incumplimiento por el medio propio de los requisitos para serlo</v>
      </c>
      <c r="F5" s="187"/>
      <c r="G5" s="98" t="str">
        <f>'4. Medios Propios (MP)'!C7</f>
        <v xml:space="preserve">No se cumplen los requisitos para ser medio propio personificado o el medio propio ha perdido esa condición </v>
      </c>
      <c r="H5" s="30">
        <f>'4. Medios Propios (MP)'!D7</f>
        <v>0</v>
      </c>
      <c r="I5" s="35">
        <f>'4. Medios Propios (MP)'!E7</f>
        <v>0</v>
      </c>
      <c r="J5" s="19"/>
      <c r="K5" s="19"/>
      <c r="L5" s="19"/>
      <c r="M5" s="31" t="s">
        <v>36</v>
      </c>
      <c r="N5" s="19"/>
      <c r="O5" s="19"/>
    </row>
    <row r="6" spans="1:22" x14ac:dyDescent="0.2">
      <c r="A6" s="74"/>
      <c r="B6" s="74"/>
      <c r="C6" s="74"/>
      <c r="D6" s="19"/>
      <c r="E6" s="19"/>
      <c r="F6" s="19"/>
      <c r="G6" s="19"/>
      <c r="H6" s="19"/>
      <c r="I6" s="19"/>
      <c r="J6" s="19"/>
      <c r="K6" s="19"/>
      <c r="L6" s="19"/>
      <c r="M6" s="19"/>
      <c r="N6" s="19"/>
      <c r="O6" s="19"/>
      <c r="P6" s="19"/>
      <c r="Q6" s="19"/>
    </row>
    <row r="7" spans="1:22" x14ac:dyDescent="0.2">
      <c r="A7" s="19"/>
      <c r="B7" s="19"/>
      <c r="C7" s="19"/>
      <c r="D7" s="19"/>
      <c r="E7" s="19"/>
      <c r="F7" s="19"/>
      <c r="G7" s="19"/>
      <c r="H7" s="19"/>
      <c r="I7" s="19"/>
      <c r="J7" s="19"/>
      <c r="K7" s="19"/>
      <c r="L7" s="19"/>
      <c r="M7" s="19"/>
      <c r="N7" s="19"/>
      <c r="O7" s="19"/>
      <c r="P7" s="19"/>
      <c r="Q7" s="19"/>
    </row>
    <row r="8" spans="1:22" ht="26.25" customHeight="1" x14ac:dyDescent="0.2">
      <c r="A8" s="178" t="s">
        <v>194</v>
      </c>
      <c r="B8" s="179"/>
      <c r="C8" s="161" t="s">
        <v>37</v>
      </c>
      <c r="D8" s="180"/>
      <c r="E8" s="181"/>
      <c r="F8" s="178" t="s">
        <v>38</v>
      </c>
      <c r="G8" s="182"/>
      <c r="H8" s="182"/>
      <c r="I8" s="182"/>
      <c r="J8" s="182"/>
      <c r="K8" s="183"/>
      <c r="L8" s="161" t="s">
        <v>39</v>
      </c>
      <c r="M8" s="162"/>
      <c r="N8" s="163"/>
      <c r="O8" s="178" t="s">
        <v>43</v>
      </c>
      <c r="P8" s="182"/>
      <c r="Q8" s="182"/>
      <c r="R8" s="182"/>
      <c r="S8" s="183"/>
      <c r="T8" s="161" t="s">
        <v>44</v>
      </c>
      <c r="U8" s="162"/>
      <c r="V8" s="163"/>
    </row>
    <row r="9" spans="1:22" ht="48" x14ac:dyDescent="0.2">
      <c r="A9" s="76" t="s">
        <v>195</v>
      </c>
      <c r="B9" s="76" t="s">
        <v>196</v>
      </c>
      <c r="C9" s="84" t="s">
        <v>121</v>
      </c>
      <c r="D9" s="84" t="s">
        <v>122</v>
      </c>
      <c r="E9" s="85" t="s">
        <v>163</v>
      </c>
      <c r="F9" s="76" t="s">
        <v>40</v>
      </c>
      <c r="G9" s="76" t="s">
        <v>41</v>
      </c>
      <c r="H9" s="76" t="s">
        <v>131</v>
      </c>
      <c r="I9" s="76" t="s">
        <v>42</v>
      </c>
      <c r="J9" s="76" t="s">
        <v>118</v>
      </c>
      <c r="K9" s="76" t="s">
        <v>119</v>
      </c>
      <c r="L9" s="84" t="s">
        <v>123</v>
      </c>
      <c r="M9" s="84" t="s">
        <v>124</v>
      </c>
      <c r="N9" s="84" t="s">
        <v>164</v>
      </c>
      <c r="O9" s="76" t="s">
        <v>45</v>
      </c>
      <c r="P9" s="76" t="s">
        <v>120</v>
      </c>
      <c r="Q9" s="76" t="s">
        <v>46</v>
      </c>
      <c r="R9" s="77" t="s">
        <v>116</v>
      </c>
      <c r="S9" s="77" t="s">
        <v>117</v>
      </c>
      <c r="T9" s="84" t="s">
        <v>125</v>
      </c>
      <c r="U9" s="84" t="s">
        <v>126</v>
      </c>
      <c r="V9" s="84" t="s">
        <v>165</v>
      </c>
    </row>
    <row r="10" spans="1:22" ht="72" x14ac:dyDescent="0.2">
      <c r="A10" s="96" t="s">
        <v>319</v>
      </c>
      <c r="B10" s="54" t="s">
        <v>408</v>
      </c>
      <c r="C10" s="78"/>
      <c r="D10" s="78"/>
      <c r="E10" s="82">
        <f>C10*D10</f>
        <v>0</v>
      </c>
      <c r="F10" s="96" t="s">
        <v>321</v>
      </c>
      <c r="G10" s="57" t="s">
        <v>433</v>
      </c>
      <c r="H10" s="79"/>
      <c r="I10" s="79"/>
      <c r="J10" s="78"/>
      <c r="K10" s="78"/>
      <c r="L10" s="99" t="str">
        <f t="shared" ref="L10:M11" si="0">IF(ISNUMBER(C10),IF(C10+J10&gt;1,C10+J10,1),"")</f>
        <v/>
      </c>
      <c r="M10" s="99" t="str">
        <f t="shared" si="0"/>
        <v/>
      </c>
      <c r="N10" s="82"/>
      <c r="O10" s="80"/>
      <c r="P10" s="80"/>
      <c r="Q10" s="80"/>
      <c r="R10" s="78"/>
      <c r="S10" s="78"/>
      <c r="T10" s="99" t="str">
        <f>IF(ISNUMBER($L10),IF($L10+R10&gt;1,$L10+R10,1),"")</f>
        <v/>
      </c>
      <c r="U10" s="99" t="str">
        <f>IF(ISNUMBER($M10),IF($M10+S10&gt;1,$M10+S10,1),"")</f>
        <v/>
      </c>
      <c r="V10" s="82"/>
    </row>
    <row r="11" spans="1:22" ht="96" customHeight="1" x14ac:dyDescent="0.2">
      <c r="A11" s="96" t="s">
        <v>320</v>
      </c>
      <c r="B11" s="63" t="s">
        <v>409</v>
      </c>
      <c r="C11" s="78"/>
      <c r="D11" s="78"/>
      <c r="E11" s="82">
        <f t="shared" ref="E11" si="1">C11*D11</f>
        <v>0</v>
      </c>
      <c r="F11" s="96" t="s">
        <v>322</v>
      </c>
      <c r="G11" s="57" t="s">
        <v>433</v>
      </c>
      <c r="H11" s="79"/>
      <c r="I11" s="79"/>
      <c r="J11" s="78"/>
      <c r="K11" s="78"/>
      <c r="L11" s="99" t="str">
        <f t="shared" si="0"/>
        <v/>
      </c>
      <c r="M11" s="99" t="str">
        <f t="shared" si="0"/>
        <v/>
      </c>
      <c r="N11" s="82"/>
      <c r="O11" s="80"/>
      <c r="P11" s="80"/>
      <c r="Q11" s="80"/>
      <c r="R11" s="78"/>
      <c r="S11" s="78"/>
      <c r="T11" s="99" t="str">
        <f t="shared" ref="T11" si="2">IF(ISNUMBER($L11),IF($L11+R11&gt;1,$L11+R11,1),"")</f>
        <v/>
      </c>
      <c r="U11" s="99" t="str">
        <f t="shared" ref="U11" si="3">IF(ISNUMBER($M11),IF($M11+S11&gt;1,$M11+S11,1),"")</f>
        <v/>
      </c>
      <c r="V11" s="82"/>
    </row>
    <row r="12" spans="1:22" ht="48" customHeight="1" x14ac:dyDescent="0.2">
      <c r="D12" s="84" t="s">
        <v>132</v>
      </c>
      <c r="E12" s="81"/>
      <c r="M12" s="84" t="s">
        <v>133</v>
      </c>
      <c r="N12" s="81"/>
      <c r="U12" s="84" t="s">
        <v>134</v>
      </c>
      <c r="V12" s="81"/>
    </row>
    <row r="35" spans="4:5" x14ac:dyDescent="0.2">
      <c r="D35" s="20">
        <v>1</v>
      </c>
      <c r="E35" s="20">
        <v>-1</v>
      </c>
    </row>
    <row r="36" spans="4:5" x14ac:dyDescent="0.2">
      <c r="D36" s="20">
        <v>2</v>
      </c>
      <c r="E36" s="20">
        <v>-2</v>
      </c>
    </row>
    <row r="37" spans="4:5" x14ac:dyDescent="0.2">
      <c r="D37" s="20">
        <v>3</v>
      </c>
      <c r="E37" s="20">
        <v>-3</v>
      </c>
    </row>
    <row r="38" spans="4:5" x14ac:dyDescent="0.2">
      <c r="D38" s="20">
        <v>4</v>
      </c>
      <c r="E38" s="20">
        <v>-4</v>
      </c>
    </row>
  </sheetData>
  <mergeCells count="11">
    <mergeCell ref="A8:B8"/>
    <mergeCell ref="C8:E8"/>
    <mergeCell ref="F8:K8"/>
    <mergeCell ref="L8:N8"/>
    <mergeCell ref="O8:S8"/>
    <mergeCell ref="T8:V8"/>
    <mergeCell ref="C3:I3"/>
    <mergeCell ref="C4:D4"/>
    <mergeCell ref="E4:F4"/>
    <mergeCell ref="C5:D5"/>
    <mergeCell ref="E5:F5"/>
  </mergeCells>
  <conditionalFormatting sqref="E10:E11 N10:N11 V10:V11">
    <cfRule type="cellIs" dxfId="151" priority="24" operator="between">
      <formula>8</formula>
      <formula>16</formula>
    </cfRule>
    <cfRule type="cellIs" dxfId="150" priority="25" operator="between">
      <formula>4</formula>
      <formula>7.99</formula>
    </cfRule>
    <cfRule type="cellIs" dxfId="149" priority="26" operator="between">
      <formula>1</formula>
      <formula>3.99</formula>
    </cfRule>
  </conditionalFormatting>
  <conditionalFormatting sqref="F10:F11">
    <cfRule type="cellIs" dxfId="148" priority="21" operator="between">
      <formula>11</formula>
      <formula>25</formula>
    </cfRule>
    <cfRule type="cellIs" dxfId="147" priority="22" operator="between">
      <formula>6</formula>
      <formula>10</formula>
    </cfRule>
    <cfRule type="cellIs" dxfId="146" priority="23" operator="between">
      <formula>0</formula>
      <formula>5</formula>
    </cfRule>
  </conditionalFormatting>
  <conditionalFormatting sqref="H10:H11">
    <cfRule type="containsText" dxfId="145" priority="19" operator="containsText" text="Sí">
      <formula>NOT(ISERROR(SEARCH("Sí",H10)))</formula>
    </cfRule>
    <cfRule type="containsText" dxfId="144" priority="20" operator="containsText" text="No">
      <formula>NOT(ISERROR(SEARCH("No",H10)))</formula>
    </cfRule>
  </conditionalFormatting>
  <conditionalFormatting sqref="I10:I11">
    <cfRule type="containsText" dxfId="143" priority="16" operator="containsText" text="Bajo">
      <formula>NOT(ISERROR(SEARCH("Bajo",I10)))</formula>
    </cfRule>
    <cfRule type="containsText" dxfId="142" priority="17" operator="containsText" text="Medio">
      <formula>NOT(ISERROR(SEARCH("Medio",I10)))</formula>
    </cfRule>
    <cfRule type="containsText" dxfId="141" priority="18" operator="containsText" text="Alto">
      <formula>NOT(ISERROR(SEARCH("Alto",I10)))</formula>
    </cfRule>
  </conditionalFormatting>
  <conditionalFormatting sqref="E12">
    <cfRule type="cellIs" dxfId="140" priority="13" operator="between">
      <formula>8</formula>
      <formula>16</formula>
    </cfRule>
    <cfRule type="cellIs" dxfId="139" priority="14" operator="between">
      <formula>4</formula>
      <formula>7.99</formula>
    </cfRule>
    <cfRule type="cellIs" dxfId="138" priority="15" operator="between">
      <formula>1</formula>
      <formula>3.99</formula>
    </cfRule>
  </conditionalFormatting>
  <conditionalFormatting sqref="N12">
    <cfRule type="cellIs" dxfId="137" priority="7" operator="between">
      <formula>8</formula>
      <formula>16</formula>
    </cfRule>
    <cfRule type="cellIs" dxfId="136" priority="8" operator="between">
      <formula>4</formula>
      <formula>7.99</formula>
    </cfRule>
    <cfRule type="cellIs" dxfId="135" priority="9" operator="between">
      <formula>1</formula>
      <formula>3.99</formula>
    </cfRule>
  </conditionalFormatting>
  <conditionalFormatting sqref="V12">
    <cfRule type="cellIs" dxfId="134" priority="1" operator="between">
      <formula>8</formula>
      <formula>16</formula>
    </cfRule>
    <cfRule type="cellIs" dxfId="133" priority="2" operator="between">
      <formula>4</formula>
      <formula>7.99</formula>
    </cfRule>
    <cfRule type="cellIs" dxfId="132" priority="3" operator="between">
      <formula>1</formula>
      <formula>3.99</formula>
    </cfRule>
  </conditionalFormatting>
  <dataValidations count="4">
    <dataValidation type="list" allowBlank="1" showInputMessage="1" showErrorMessage="1" sqref="R10:S11 J10:K11" xr:uid="{00000000-0002-0000-2400-000000000000}">
      <formula1>negative</formula1>
    </dataValidation>
    <dataValidation type="list" allowBlank="1" showInputMessage="1" showErrorMessage="1" sqref="C10:D11" xr:uid="{00000000-0002-0000-2400-000001000000}">
      <formula1>positive</formula1>
    </dataValidation>
    <dataValidation type="list" allowBlank="1" showInputMessage="1" showErrorMessage="1" sqref="H10:H11" xr:uid="{00000000-0002-0000-2400-000002000000}">
      <formula1>$L$3:$L$4</formula1>
    </dataValidation>
    <dataValidation type="list" allowBlank="1" showInputMessage="1" showErrorMessage="1" sqref="I10:I11" xr:uid="{00000000-0002-0000-2400-000003000000}">
      <formula1>$M$3:$M$5</formula1>
    </dataValidation>
  </dataValidations>
  <pageMargins left="0.70866141732283472" right="0.70866141732283472" top="0.74803149606299213" bottom="0.74803149606299213" header="0.31496062992125984" footer="0.31496062992125984"/>
  <pageSetup paperSize="9" scale="24" orientation="landscape"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tabColor theme="6" tint="0.39997558519241921"/>
    <pageSetUpPr fitToPage="1"/>
  </sheetPr>
  <dimension ref="A1:V38"/>
  <sheetViews>
    <sheetView zoomScaleNormal="100" zoomScaleSheetLayoutView="100" workbookViewId="0">
      <selection activeCell="F10" sqref="F10"/>
    </sheetView>
  </sheetViews>
  <sheetFormatPr baseColWidth="10" defaultColWidth="8.5703125" defaultRowHeight="12.75" x14ac:dyDescent="0.2"/>
  <cols>
    <col min="1" max="1" width="12.5703125" style="20" customWidth="1"/>
    <col min="2" max="2" width="64.5703125" style="20" customWidth="1"/>
    <col min="3" max="3" width="13.42578125" style="20" customWidth="1"/>
    <col min="4" max="4" width="15" style="20" customWidth="1"/>
    <col min="5" max="5" width="14.42578125" style="20" customWidth="1"/>
    <col min="6" max="6" width="12.5703125" style="20" customWidth="1"/>
    <col min="7" max="7" width="64.5703125" style="20" customWidth="1"/>
    <col min="8" max="8" width="28.42578125" style="20" customWidth="1"/>
    <col min="9" max="9" width="23.42578125" style="20" customWidth="1"/>
    <col min="10" max="11" width="28.42578125" style="20" customWidth="1"/>
    <col min="12" max="14" width="14.5703125" style="20" customWidth="1"/>
    <col min="15" max="15" width="64.5703125" style="20" customWidth="1"/>
    <col min="16" max="17" width="14.5703125" style="20" customWidth="1"/>
    <col min="18" max="19" width="28.42578125" style="20" customWidth="1"/>
    <col min="20" max="22" width="14.5703125" style="20" customWidth="1"/>
    <col min="23" max="23" width="13.42578125" style="20" customWidth="1"/>
    <col min="24" max="24" width="12.5703125" style="20" customWidth="1"/>
    <col min="25" max="25" width="13.5703125" style="20" customWidth="1"/>
    <col min="26" max="26" width="41.42578125" style="20" customWidth="1"/>
    <col min="27" max="16384" width="8.5703125" style="20"/>
  </cols>
  <sheetData>
    <row r="1" spans="1:22" ht="99.6" customHeight="1" x14ac:dyDescent="0.2">
      <c r="A1" s="19"/>
      <c r="B1" s="19"/>
      <c r="C1" s="19"/>
      <c r="D1" s="19"/>
      <c r="E1" s="19"/>
      <c r="F1" s="19"/>
      <c r="G1" s="19"/>
      <c r="H1" s="19"/>
      <c r="I1" s="19"/>
      <c r="J1" s="19"/>
      <c r="K1" s="19"/>
      <c r="L1" s="19"/>
      <c r="M1" s="19"/>
      <c r="N1" s="19"/>
      <c r="O1" s="19"/>
      <c r="P1" s="19"/>
      <c r="Q1" s="19"/>
    </row>
    <row r="2" spans="1:22" ht="13.5" thickBot="1" x14ac:dyDescent="0.25">
      <c r="A2" s="19"/>
      <c r="B2" s="19"/>
      <c r="C2" s="19"/>
      <c r="D2" s="19"/>
      <c r="E2" s="19"/>
      <c r="F2" s="19"/>
      <c r="G2" s="19"/>
      <c r="H2" s="19"/>
      <c r="I2" s="19"/>
      <c r="J2" s="19"/>
      <c r="K2" s="19"/>
      <c r="L2" s="19"/>
      <c r="M2" s="19"/>
      <c r="N2" s="19"/>
      <c r="O2" s="19"/>
      <c r="P2" s="19"/>
      <c r="Q2" s="19"/>
    </row>
    <row r="3" spans="1:22" s="22" customFormat="1" ht="15" x14ac:dyDescent="0.2">
      <c r="A3" s="69"/>
      <c r="B3" s="69"/>
      <c r="C3" s="166" t="s">
        <v>27</v>
      </c>
      <c r="D3" s="167"/>
      <c r="E3" s="168"/>
      <c r="F3" s="168"/>
      <c r="G3" s="168"/>
      <c r="H3" s="168"/>
      <c r="I3" s="169"/>
      <c r="J3" s="21"/>
      <c r="K3" s="21"/>
      <c r="L3" s="28" t="s">
        <v>31</v>
      </c>
      <c r="M3" s="28" t="s">
        <v>32</v>
      </c>
      <c r="N3" s="21"/>
      <c r="O3" s="21"/>
    </row>
    <row r="4" spans="1:22" s="24" customFormat="1" ht="24.75" x14ac:dyDescent="0.25">
      <c r="A4" s="70"/>
      <c r="B4" s="71"/>
      <c r="C4" s="170" t="s">
        <v>28</v>
      </c>
      <c r="D4" s="171"/>
      <c r="E4" s="172" t="s">
        <v>29</v>
      </c>
      <c r="F4" s="173"/>
      <c r="G4" s="97" t="s">
        <v>30</v>
      </c>
      <c r="H4" s="75" t="s">
        <v>33</v>
      </c>
      <c r="I4" s="83" t="s">
        <v>51</v>
      </c>
      <c r="J4" s="23"/>
      <c r="K4" s="23"/>
      <c r="L4" s="29" t="s">
        <v>34</v>
      </c>
      <c r="M4" s="29" t="s">
        <v>35</v>
      </c>
      <c r="N4" s="23"/>
      <c r="O4" s="23"/>
    </row>
    <row r="5" spans="1:22" s="32" customFormat="1" ht="54" customHeight="1" thickBot="1" x14ac:dyDescent="0.25">
      <c r="A5" s="72"/>
      <c r="B5" s="73"/>
      <c r="C5" s="184" t="str">
        <f>'4. Medios Propios (MP)'!A8</f>
        <v>MP.R3</v>
      </c>
      <c r="D5" s="185"/>
      <c r="E5" s="186" t="str">
        <f>'4. Medios Propios (MP)'!B8</f>
        <v>Falta de justificación en la selección del medio propio</v>
      </c>
      <c r="F5" s="187"/>
      <c r="G5" s="98" t="str">
        <f>'4. Medios Propios (MP)'!C8</f>
        <v>La selección del medio propio concreto al que se realiza el encargo no está adecuadamente justificada, lo que puede afectar al riesgo de cumplimiento, de buena gestión financiera, de fraude o corrupción por selección de un medio propio inadecuado.</v>
      </c>
      <c r="H5" s="30">
        <f>'4. Medios Propios (MP)'!D8</f>
        <v>0</v>
      </c>
      <c r="I5" s="35">
        <f>'4. Medios Propios (MP)'!E8</f>
        <v>0</v>
      </c>
      <c r="J5" s="19"/>
      <c r="K5" s="19"/>
      <c r="L5" s="19"/>
      <c r="M5" s="31" t="s">
        <v>36</v>
      </c>
      <c r="N5" s="19"/>
      <c r="O5" s="19"/>
    </row>
    <row r="6" spans="1:22" x14ac:dyDescent="0.2">
      <c r="A6" s="74"/>
      <c r="B6" s="74"/>
      <c r="C6" s="74"/>
      <c r="D6" s="19"/>
      <c r="E6" s="19"/>
      <c r="F6" s="19"/>
      <c r="G6" s="19"/>
      <c r="H6" s="19"/>
      <c r="I6" s="19"/>
      <c r="J6" s="19"/>
      <c r="K6" s="19"/>
      <c r="L6" s="19"/>
      <c r="M6" s="19"/>
      <c r="N6" s="19"/>
      <c r="O6" s="19"/>
      <c r="P6" s="19"/>
      <c r="Q6" s="19"/>
    </row>
    <row r="7" spans="1:22" x14ac:dyDescent="0.2">
      <c r="A7" s="19"/>
      <c r="B7" s="19"/>
      <c r="C7" s="19"/>
      <c r="D7" s="19"/>
      <c r="E7" s="19"/>
      <c r="F7" s="19"/>
      <c r="G7" s="19"/>
      <c r="H7" s="19"/>
      <c r="I7" s="19"/>
      <c r="J7" s="19"/>
      <c r="K7" s="19"/>
      <c r="L7" s="19"/>
      <c r="M7" s="19"/>
      <c r="N7" s="19"/>
      <c r="O7" s="19"/>
      <c r="P7" s="19"/>
      <c r="Q7" s="19"/>
    </row>
    <row r="8" spans="1:22" ht="26.25" customHeight="1" x14ac:dyDescent="0.2">
      <c r="A8" s="178" t="s">
        <v>194</v>
      </c>
      <c r="B8" s="179"/>
      <c r="C8" s="161" t="s">
        <v>37</v>
      </c>
      <c r="D8" s="180"/>
      <c r="E8" s="181"/>
      <c r="F8" s="178" t="s">
        <v>38</v>
      </c>
      <c r="G8" s="182"/>
      <c r="H8" s="182"/>
      <c r="I8" s="182"/>
      <c r="J8" s="182"/>
      <c r="K8" s="183"/>
      <c r="L8" s="161" t="s">
        <v>39</v>
      </c>
      <c r="M8" s="162"/>
      <c r="N8" s="163"/>
      <c r="O8" s="178" t="s">
        <v>43</v>
      </c>
      <c r="P8" s="182"/>
      <c r="Q8" s="182"/>
      <c r="R8" s="182"/>
      <c r="S8" s="183"/>
      <c r="T8" s="161" t="s">
        <v>44</v>
      </c>
      <c r="U8" s="162"/>
      <c r="V8" s="163"/>
    </row>
    <row r="9" spans="1:22" ht="48" x14ac:dyDescent="0.2">
      <c r="A9" s="76" t="s">
        <v>195</v>
      </c>
      <c r="B9" s="76" t="s">
        <v>196</v>
      </c>
      <c r="C9" s="84" t="s">
        <v>121</v>
      </c>
      <c r="D9" s="84" t="s">
        <v>122</v>
      </c>
      <c r="E9" s="85" t="s">
        <v>163</v>
      </c>
      <c r="F9" s="76" t="s">
        <v>40</v>
      </c>
      <c r="G9" s="76" t="s">
        <v>41</v>
      </c>
      <c r="H9" s="76" t="s">
        <v>131</v>
      </c>
      <c r="I9" s="76" t="s">
        <v>42</v>
      </c>
      <c r="J9" s="76" t="s">
        <v>118</v>
      </c>
      <c r="K9" s="76" t="s">
        <v>119</v>
      </c>
      <c r="L9" s="84" t="s">
        <v>123</v>
      </c>
      <c r="M9" s="84" t="s">
        <v>124</v>
      </c>
      <c r="N9" s="84" t="s">
        <v>164</v>
      </c>
      <c r="O9" s="76" t="s">
        <v>45</v>
      </c>
      <c r="P9" s="76" t="s">
        <v>120</v>
      </c>
      <c r="Q9" s="76" t="s">
        <v>46</v>
      </c>
      <c r="R9" s="77" t="s">
        <v>116</v>
      </c>
      <c r="S9" s="77" t="s">
        <v>117</v>
      </c>
      <c r="T9" s="84" t="s">
        <v>125</v>
      </c>
      <c r="U9" s="84" t="s">
        <v>126</v>
      </c>
      <c r="V9" s="84" t="s">
        <v>165</v>
      </c>
    </row>
    <row r="10" spans="1:22" ht="96" customHeight="1" x14ac:dyDescent="0.2">
      <c r="A10" s="96" t="s">
        <v>323</v>
      </c>
      <c r="B10" s="54" t="s">
        <v>406</v>
      </c>
      <c r="C10" s="78"/>
      <c r="D10" s="78"/>
      <c r="E10" s="82">
        <f t="shared" ref="E10:E11" si="0">C10*D10</f>
        <v>0</v>
      </c>
      <c r="F10" s="96" t="s">
        <v>325</v>
      </c>
      <c r="G10" s="57" t="s">
        <v>439</v>
      </c>
      <c r="H10" s="79"/>
      <c r="I10" s="79"/>
      <c r="J10" s="78"/>
      <c r="K10" s="78"/>
      <c r="L10" s="99" t="str">
        <f t="shared" ref="L10:M11" si="1">IF(ISNUMBER(C10),IF(C10+J10&gt;1,C10+J10,1),"")</f>
        <v/>
      </c>
      <c r="M10" s="99" t="str">
        <f t="shared" si="1"/>
        <v/>
      </c>
      <c r="N10" s="82"/>
      <c r="O10" s="80"/>
      <c r="P10" s="80"/>
      <c r="Q10" s="80"/>
      <c r="R10" s="78"/>
      <c r="S10" s="78"/>
      <c r="T10" s="99" t="str">
        <f t="shared" ref="T10:T11" si="2">IF(ISNUMBER($L10),IF($L10+R10&gt;1,$L10+R10,1),"")</f>
        <v/>
      </c>
      <c r="U10" s="99" t="str">
        <f t="shared" ref="U10:U11" si="3">IF(ISNUMBER($M10),IF($M10+S10&gt;1,$M10+S10,1),"")</f>
        <v/>
      </c>
      <c r="V10" s="82"/>
    </row>
    <row r="11" spans="1:22" ht="72" x14ac:dyDescent="0.2">
      <c r="A11" s="96" t="s">
        <v>324</v>
      </c>
      <c r="B11" s="54" t="s">
        <v>407</v>
      </c>
      <c r="C11" s="79"/>
      <c r="D11" s="78"/>
      <c r="E11" s="82">
        <f t="shared" si="0"/>
        <v>0</v>
      </c>
      <c r="F11" s="96" t="s">
        <v>326</v>
      </c>
      <c r="G11" s="57" t="s">
        <v>439</v>
      </c>
      <c r="H11" s="79"/>
      <c r="I11" s="79"/>
      <c r="J11" s="78"/>
      <c r="K11" s="78"/>
      <c r="L11" s="99" t="str">
        <f t="shared" si="1"/>
        <v/>
      </c>
      <c r="M11" s="99" t="str">
        <f t="shared" si="1"/>
        <v/>
      </c>
      <c r="N11" s="82"/>
      <c r="O11" s="80"/>
      <c r="P11" s="80"/>
      <c r="Q11" s="80"/>
      <c r="R11" s="78"/>
      <c r="S11" s="78"/>
      <c r="T11" s="99" t="str">
        <f t="shared" si="2"/>
        <v/>
      </c>
      <c r="U11" s="99" t="str">
        <f t="shared" si="3"/>
        <v/>
      </c>
      <c r="V11" s="82"/>
    </row>
    <row r="12" spans="1:22" ht="48" customHeight="1" x14ac:dyDescent="0.2">
      <c r="D12" s="84" t="s">
        <v>132</v>
      </c>
      <c r="E12" s="81"/>
      <c r="M12" s="84" t="s">
        <v>133</v>
      </c>
      <c r="N12" s="81"/>
      <c r="U12" s="84" t="s">
        <v>134</v>
      </c>
      <c r="V12" s="81"/>
    </row>
    <row r="35" spans="4:5" x14ac:dyDescent="0.2">
      <c r="D35" s="20">
        <v>1</v>
      </c>
      <c r="E35" s="20">
        <v>-1</v>
      </c>
    </row>
    <row r="36" spans="4:5" x14ac:dyDescent="0.2">
      <c r="D36" s="20">
        <v>2</v>
      </c>
      <c r="E36" s="20">
        <v>-2</v>
      </c>
    </row>
    <row r="37" spans="4:5" x14ac:dyDescent="0.2">
      <c r="D37" s="20">
        <v>3</v>
      </c>
      <c r="E37" s="20">
        <v>-3</v>
      </c>
    </row>
    <row r="38" spans="4:5" x14ac:dyDescent="0.2">
      <c r="D38" s="20">
        <v>4</v>
      </c>
      <c r="E38" s="20">
        <v>-4</v>
      </c>
    </row>
  </sheetData>
  <mergeCells count="11">
    <mergeCell ref="A8:B8"/>
    <mergeCell ref="C8:E8"/>
    <mergeCell ref="F8:K8"/>
    <mergeCell ref="L8:N8"/>
    <mergeCell ref="O8:S8"/>
    <mergeCell ref="T8:V8"/>
    <mergeCell ref="C3:I3"/>
    <mergeCell ref="C4:D4"/>
    <mergeCell ref="E4:F4"/>
    <mergeCell ref="C5:D5"/>
    <mergeCell ref="E5:F5"/>
  </mergeCells>
  <phoneticPr fontId="31" type="noConversion"/>
  <conditionalFormatting sqref="E10:E11 N10:N11 V10:V11">
    <cfRule type="cellIs" dxfId="131" priority="24" operator="between">
      <formula>8</formula>
      <formula>16</formula>
    </cfRule>
    <cfRule type="cellIs" dxfId="130" priority="25" operator="between">
      <formula>4</formula>
      <formula>7.99</formula>
    </cfRule>
    <cfRule type="cellIs" dxfId="129" priority="26" operator="between">
      <formula>1</formula>
      <formula>3.99</formula>
    </cfRule>
  </conditionalFormatting>
  <conditionalFormatting sqref="F10:F11">
    <cfRule type="cellIs" dxfId="128" priority="21" operator="between">
      <formula>11</formula>
      <formula>25</formula>
    </cfRule>
    <cfRule type="cellIs" dxfId="127" priority="22" operator="between">
      <formula>6</formula>
      <formula>10</formula>
    </cfRule>
    <cfRule type="cellIs" dxfId="126" priority="23" operator="between">
      <formula>0</formula>
      <formula>5</formula>
    </cfRule>
  </conditionalFormatting>
  <conditionalFormatting sqref="H10:H11">
    <cfRule type="containsText" dxfId="125" priority="19" operator="containsText" text="Sí">
      <formula>NOT(ISERROR(SEARCH("Sí",H10)))</formula>
    </cfRule>
    <cfRule type="containsText" dxfId="124" priority="20" operator="containsText" text="No">
      <formula>NOT(ISERROR(SEARCH("No",H10)))</formula>
    </cfRule>
  </conditionalFormatting>
  <conditionalFormatting sqref="I10:I11">
    <cfRule type="containsText" dxfId="123" priority="16" operator="containsText" text="Bajo">
      <formula>NOT(ISERROR(SEARCH("Bajo",I10)))</formula>
    </cfRule>
    <cfRule type="containsText" dxfId="122" priority="17" operator="containsText" text="Medio">
      <formula>NOT(ISERROR(SEARCH("Medio",I10)))</formula>
    </cfRule>
    <cfRule type="containsText" dxfId="121" priority="18" operator="containsText" text="Alto">
      <formula>NOT(ISERROR(SEARCH("Alto",I10)))</formula>
    </cfRule>
  </conditionalFormatting>
  <conditionalFormatting sqref="E12">
    <cfRule type="cellIs" dxfId="120" priority="13" operator="between">
      <formula>8</formula>
      <formula>16</formula>
    </cfRule>
    <cfRule type="cellIs" dxfId="119" priority="14" operator="between">
      <formula>4</formula>
      <formula>7.99</formula>
    </cfRule>
    <cfRule type="cellIs" dxfId="118" priority="15" operator="between">
      <formula>1</formula>
      <formula>3.99</formula>
    </cfRule>
  </conditionalFormatting>
  <conditionalFormatting sqref="N12">
    <cfRule type="cellIs" dxfId="117" priority="7" operator="between">
      <formula>8</formula>
      <formula>16</formula>
    </cfRule>
    <cfRule type="cellIs" dxfId="116" priority="8" operator="between">
      <formula>4</formula>
      <formula>7.99</formula>
    </cfRule>
    <cfRule type="cellIs" dxfId="115" priority="9" operator="between">
      <formula>1</formula>
      <formula>3.99</formula>
    </cfRule>
  </conditionalFormatting>
  <conditionalFormatting sqref="V12">
    <cfRule type="cellIs" dxfId="114" priority="1" operator="between">
      <formula>8</formula>
      <formula>16</formula>
    </cfRule>
    <cfRule type="cellIs" dxfId="113" priority="2" operator="between">
      <formula>4</formula>
      <formula>7.99</formula>
    </cfRule>
    <cfRule type="cellIs" dxfId="112" priority="3" operator="between">
      <formula>1</formula>
      <formula>3.99</formula>
    </cfRule>
  </conditionalFormatting>
  <dataValidations count="4">
    <dataValidation type="list" allowBlank="1" showInputMessage="1" showErrorMessage="1" sqref="R10:S11 J10:K11" xr:uid="{00000000-0002-0000-2500-000000000000}">
      <formula1>negative</formula1>
    </dataValidation>
    <dataValidation type="list" allowBlank="1" showInputMessage="1" showErrorMessage="1" sqref="C10:D11" xr:uid="{00000000-0002-0000-2500-000001000000}">
      <formula1>positive</formula1>
    </dataValidation>
    <dataValidation type="list" allowBlank="1" showInputMessage="1" showErrorMessage="1" sqref="H10:H11" xr:uid="{00000000-0002-0000-2500-000002000000}">
      <formula1>$L$3:$L$4</formula1>
    </dataValidation>
    <dataValidation type="list" allowBlank="1" showInputMessage="1" showErrorMessage="1" sqref="I10:I11" xr:uid="{00000000-0002-0000-2500-000003000000}">
      <formula1>$M$3:$M$5</formula1>
    </dataValidation>
  </dataValidations>
  <pageMargins left="0.70866141732283472" right="0.70866141732283472" top="0.74803149606299213" bottom="0.74803149606299213" header="0.31496062992125984" footer="0.31496062992125984"/>
  <pageSetup paperSize="9" scale="24" orientation="landscape"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tabColor theme="6" tint="0.39997558519241921"/>
    <pageSetUpPr fitToPage="1"/>
  </sheetPr>
  <dimension ref="A1:V41"/>
  <sheetViews>
    <sheetView zoomScale="60" zoomScaleNormal="60" zoomScaleSheetLayoutView="100" workbookViewId="0">
      <selection activeCell="O5" sqref="O5"/>
    </sheetView>
  </sheetViews>
  <sheetFormatPr baseColWidth="10" defaultColWidth="8.5703125" defaultRowHeight="12.75" x14ac:dyDescent="0.2"/>
  <cols>
    <col min="1" max="1" width="12.5703125" style="20" customWidth="1"/>
    <col min="2" max="2" width="64.5703125" style="20" customWidth="1"/>
    <col min="3" max="3" width="13.42578125" style="20" customWidth="1"/>
    <col min="4" max="4" width="15" style="20" customWidth="1"/>
    <col min="5" max="5" width="14.42578125" style="20" customWidth="1"/>
    <col min="6" max="6" width="12.5703125" style="20" customWidth="1"/>
    <col min="7" max="7" width="64.5703125" style="20" customWidth="1"/>
    <col min="8" max="8" width="28.42578125" style="20" customWidth="1"/>
    <col min="9" max="9" width="23.42578125" style="20" customWidth="1"/>
    <col min="10" max="11" width="28.42578125" style="20" customWidth="1"/>
    <col min="12" max="14" width="14.5703125" style="20" customWidth="1"/>
    <col min="15" max="15" width="64.5703125" style="20" customWidth="1"/>
    <col min="16" max="17" width="14.5703125" style="20" customWidth="1"/>
    <col min="18" max="19" width="28.42578125" style="20" customWidth="1"/>
    <col min="20" max="22" width="14.5703125" style="20" customWidth="1"/>
    <col min="23" max="23" width="13.42578125" style="20" customWidth="1"/>
    <col min="24" max="24" width="12.5703125" style="20" customWidth="1"/>
    <col min="25" max="25" width="13.5703125" style="20" customWidth="1"/>
    <col min="26" max="26" width="41.42578125" style="20" customWidth="1"/>
    <col min="27" max="16384" width="8.5703125" style="20"/>
  </cols>
  <sheetData>
    <row r="1" spans="1:22" ht="81.95" customHeight="1" x14ac:dyDescent="0.2">
      <c r="A1" s="19"/>
      <c r="B1" s="19"/>
      <c r="C1" s="19"/>
      <c r="D1" s="19"/>
      <c r="E1" s="19"/>
      <c r="F1" s="19"/>
      <c r="G1" s="19"/>
      <c r="H1" s="19"/>
      <c r="I1" s="19"/>
      <c r="J1" s="19"/>
      <c r="K1" s="19"/>
      <c r="L1" s="19"/>
      <c r="M1" s="19"/>
      <c r="N1" s="19"/>
      <c r="O1" s="19"/>
      <c r="P1" s="19"/>
      <c r="Q1" s="19"/>
    </row>
    <row r="2" spans="1:22" ht="13.5" thickBot="1" x14ac:dyDescent="0.25">
      <c r="A2" s="19"/>
      <c r="B2" s="19"/>
      <c r="C2" s="19"/>
      <c r="D2" s="19"/>
      <c r="E2" s="19"/>
      <c r="F2" s="19"/>
      <c r="G2" s="19"/>
      <c r="H2" s="19"/>
      <c r="I2" s="19"/>
      <c r="J2" s="19"/>
      <c r="K2" s="19"/>
      <c r="L2" s="19"/>
      <c r="M2" s="19"/>
      <c r="N2" s="19"/>
      <c r="O2" s="19"/>
      <c r="P2" s="19"/>
      <c r="Q2" s="19"/>
    </row>
    <row r="3" spans="1:22" s="22" customFormat="1" ht="15" x14ac:dyDescent="0.2">
      <c r="A3" s="69"/>
      <c r="B3" s="69"/>
      <c r="C3" s="166" t="s">
        <v>27</v>
      </c>
      <c r="D3" s="167"/>
      <c r="E3" s="168"/>
      <c r="F3" s="168"/>
      <c r="G3" s="168"/>
      <c r="H3" s="168"/>
      <c r="I3" s="169"/>
      <c r="J3" s="21"/>
      <c r="K3" s="21"/>
      <c r="L3" s="28" t="s">
        <v>31</v>
      </c>
      <c r="M3" s="28" t="s">
        <v>32</v>
      </c>
      <c r="N3" s="21"/>
      <c r="O3" s="21"/>
    </row>
    <row r="4" spans="1:22" s="24" customFormat="1" ht="24.75" x14ac:dyDescent="0.25">
      <c r="A4" s="70"/>
      <c r="B4" s="71"/>
      <c r="C4" s="170" t="s">
        <v>28</v>
      </c>
      <c r="D4" s="171"/>
      <c r="E4" s="172" t="s">
        <v>29</v>
      </c>
      <c r="F4" s="173"/>
      <c r="G4" s="97" t="s">
        <v>30</v>
      </c>
      <c r="H4" s="75" t="s">
        <v>33</v>
      </c>
      <c r="I4" s="83" t="s">
        <v>51</v>
      </c>
      <c r="J4" s="23"/>
      <c r="K4" s="23"/>
      <c r="L4" s="29" t="s">
        <v>34</v>
      </c>
      <c r="M4" s="29" t="s">
        <v>35</v>
      </c>
      <c r="N4" s="23"/>
      <c r="O4" s="23"/>
    </row>
    <row r="5" spans="1:22" s="32" customFormat="1" ht="54" customHeight="1" thickBot="1" x14ac:dyDescent="0.25">
      <c r="A5" s="72"/>
      <c r="B5" s="73"/>
      <c r="C5" s="184" t="str">
        <f>'4. Medios Propios (MP)'!A9</f>
        <v>MP.R4</v>
      </c>
      <c r="D5" s="185"/>
      <c r="E5" s="186" t="str">
        <f>'4. Medios Propios (MP)'!B9</f>
        <v xml:space="preserve">Aplicación incorrecta de las tarifas y costes </v>
      </c>
      <c r="F5" s="187"/>
      <c r="G5" s="98" t="str">
        <f>'4. Medios Propios (MP)'!C9</f>
        <v xml:space="preserve">Falta de justificación o aplicación incorrecta de las tarifas y costes en la elaboración del presupuesto  </v>
      </c>
      <c r="H5" s="30">
        <f>'4. Medios Propios (MP)'!D9</f>
        <v>0</v>
      </c>
      <c r="I5" s="35">
        <f>'4. Medios Propios (MP)'!E9</f>
        <v>0</v>
      </c>
      <c r="J5" s="19"/>
      <c r="K5" s="19"/>
      <c r="L5" s="19"/>
      <c r="M5" s="31" t="s">
        <v>36</v>
      </c>
      <c r="N5" s="19"/>
      <c r="O5" s="19"/>
    </row>
    <row r="6" spans="1:22" x14ac:dyDescent="0.2">
      <c r="A6" s="74"/>
      <c r="B6" s="74"/>
      <c r="C6" s="74"/>
      <c r="D6" s="19"/>
      <c r="E6" s="19"/>
      <c r="F6" s="19"/>
      <c r="G6" s="19"/>
      <c r="H6" s="19"/>
      <c r="I6" s="19"/>
      <c r="J6" s="19"/>
      <c r="K6" s="19"/>
      <c r="L6" s="19"/>
      <c r="M6" s="19"/>
      <c r="N6" s="19"/>
      <c r="O6" s="19"/>
      <c r="P6" s="19"/>
      <c r="Q6" s="19"/>
    </row>
    <row r="7" spans="1:22" x14ac:dyDescent="0.2">
      <c r="A7" s="19"/>
      <c r="B7" s="19"/>
      <c r="C7" s="19"/>
      <c r="D7" s="19"/>
      <c r="E7" s="19"/>
      <c r="F7" s="19"/>
      <c r="G7" s="19"/>
      <c r="H7" s="19"/>
      <c r="I7" s="19"/>
      <c r="J7" s="19"/>
      <c r="K7" s="19"/>
      <c r="L7" s="19"/>
      <c r="M7" s="19"/>
      <c r="N7" s="19"/>
      <c r="O7" s="19"/>
      <c r="P7" s="19"/>
      <c r="Q7" s="19"/>
    </row>
    <row r="8" spans="1:22" ht="26.25" customHeight="1" x14ac:dyDescent="0.2">
      <c r="A8" s="178" t="s">
        <v>194</v>
      </c>
      <c r="B8" s="179"/>
      <c r="C8" s="161" t="s">
        <v>37</v>
      </c>
      <c r="D8" s="180"/>
      <c r="E8" s="181"/>
      <c r="F8" s="178" t="s">
        <v>38</v>
      </c>
      <c r="G8" s="182"/>
      <c r="H8" s="182"/>
      <c r="I8" s="182"/>
      <c r="J8" s="182"/>
      <c r="K8" s="183"/>
      <c r="L8" s="161" t="s">
        <v>39</v>
      </c>
      <c r="M8" s="162"/>
      <c r="N8" s="163"/>
      <c r="O8" s="178" t="s">
        <v>43</v>
      </c>
      <c r="P8" s="182"/>
      <c r="Q8" s="182"/>
      <c r="R8" s="182"/>
      <c r="S8" s="183"/>
      <c r="T8" s="161" t="s">
        <v>44</v>
      </c>
      <c r="U8" s="162"/>
      <c r="V8" s="163"/>
    </row>
    <row r="9" spans="1:22" ht="48" x14ac:dyDescent="0.2">
      <c r="A9" s="76" t="s">
        <v>195</v>
      </c>
      <c r="B9" s="76" t="s">
        <v>196</v>
      </c>
      <c r="C9" s="84" t="s">
        <v>121</v>
      </c>
      <c r="D9" s="84" t="s">
        <v>122</v>
      </c>
      <c r="E9" s="85" t="s">
        <v>163</v>
      </c>
      <c r="F9" s="76" t="s">
        <v>40</v>
      </c>
      <c r="G9" s="76" t="s">
        <v>41</v>
      </c>
      <c r="H9" s="76" t="s">
        <v>131</v>
      </c>
      <c r="I9" s="76" t="s">
        <v>42</v>
      </c>
      <c r="J9" s="76" t="s">
        <v>118</v>
      </c>
      <c r="K9" s="76" t="s">
        <v>119</v>
      </c>
      <c r="L9" s="84" t="s">
        <v>123</v>
      </c>
      <c r="M9" s="84" t="s">
        <v>124</v>
      </c>
      <c r="N9" s="84" t="s">
        <v>164</v>
      </c>
      <c r="O9" s="76" t="s">
        <v>45</v>
      </c>
      <c r="P9" s="76" t="s">
        <v>120</v>
      </c>
      <c r="Q9" s="76" t="s">
        <v>46</v>
      </c>
      <c r="R9" s="77" t="s">
        <v>116</v>
      </c>
      <c r="S9" s="77" t="s">
        <v>117</v>
      </c>
      <c r="T9" s="84" t="s">
        <v>125</v>
      </c>
      <c r="U9" s="84" t="s">
        <v>126</v>
      </c>
      <c r="V9" s="84" t="s">
        <v>165</v>
      </c>
    </row>
    <row r="10" spans="1:22" ht="84" x14ac:dyDescent="0.2">
      <c r="A10" s="96" t="s">
        <v>327</v>
      </c>
      <c r="B10" s="54" t="s">
        <v>410</v>
      </c>
      <c r="C10" s="78"/>
      <c r="D10" s="78"/>
      <c r="E10" s="82">
        <f>C10*D10</f>
        <v>0</v>
      </c>
      <c r="F10" s="96" t="s">
        <v>332</v>
      </c>
      <c r="G10" s="57" t="s">
        <v>429</v>
      </c>
      <c r="H10" s="79"/>
      <c r="I10" s="79"/>
      <c r="J10" s="78"/>
      <c r="K10" s="78"/>
      <c r="L10" s="99" t="str">
        <f t="shared" ref="L10:M14" si="0">IF(ISNUMBER(C10),IF(C10+J10&gt;1,C10+J10,1),"")</f>
        <v/>
      </c>
      <c r="M10" s="99" t="str">
        <f t="shared" si="0"/>
        <v/>
      </c>
      <c r="N10" s="82"/>
      <c r="O10" s="80"/>
      <c r="P10" s="80"/>
      <c r="Q10" s="80"/>
      <c r="R10" s="78"/>
      <c r="S10" s="78"/>
      <c r="T10" s="99" t="str">
        <f>IF(ISNUMBER($L10),IF($L10+R10&gt;1,$L10+R10,1),"")</f>
        <v/>
      </c>
      <c r="U10" s="99" t="str">
        <f>IF(ISNUMBER($M10),IF($M10+S10&gt;1,$M10+S10,1),"")</f>
        <v/>
      </c>
      <c r="V10" s="82"/>
    </row>
    <row r="11" spans="1:22" ht="96" customHeight="1" x14ac:dyDescent="0.2">
      <c r="A11" s="96" t="s">
        <v>328</v>
      </c>
      <c r="B11" s="54" t="s">
        <v>411</v>
      </c>
      <c r="C11" s="78"/>
      <c r="D11" s="78"/>
      <c r="E11" s="82">
        <f t="shared" ref="E11:E14" si="1">C11*D11</f>
        <v>0</v>
      </c>
      <c r="F11" s="96" t="s">
        <v>333</v>
      </c>
      <c r="G11" s="57" t="s">
        <v>429</v>
      </c>
      <c r="H11" s="79"/>
      <c r="I11" s="79"/>
      <c r="J11" s="78"/>
      <c r="K11" s="78"/>
      <c r="L11" s="99" t="str">
        <f t="shared" si="0"/>
        <v/>
      </c>
      <c r="M11" s="99" t="str">
        <f t="shared" si="0"/>
        <v/>
      </c>
      <c r="N11" s="82"/>
      <c r="O11" s="80"/>
      <c r="P11" s="80"/>
      <c r="Q11" s="80"/>
      <c r="R11" s="78"/>
      <c r="S11" s="78"/>
      <c r="T11" s="99" t="str">
        <f t="shared" ref="T11:T14" si="2">IF(ISNUMBER($L11),IF($L11+R11&gt;1,$L11+R11,1),"")</f>
        <v/>
      </c>
      <c r="U11" s="99" t="str">
        <f t="shared" ref="U11:U14" si="3">IF(ISNUMBER($M11),IF($M11+S11&gt;1,$M11+S11,1),"")</f>
        <v/>
      </c>
      <c r="V11" s="82"/>
    </row>
    <row r="12" spans="1:22" ht="84" x14ac:dyDescent="0.2">
      <c r="A12" s="96" t="s">
        <v>329</v>
      </c>
      <c r="B12" s="54" t="s">
        <v>412</v>
      </c>
      <c r="C12" s="78"/>
      <c r="D12" s="78"/>
      <c r="E12" s="82">
        <f t="shared" si="1"/>
        <v>0</v>
      </c>
      <c r="F12" s="96" t="s">
        <v>334</v>
      </c>
      <c r="G12" s="57" t="s">
        <v>429</v>
      </c>
      <c r="H12" s="79"/>
      <c r="I12" s="79"/>
      <c r="J12" s="78"/>
      <c r="K12" s="78"/>
      <c r="L12" s="99" t="str">
        <f t="shared" si="0"/>
        <v/>
      </c>
      <c r="M12" s="99" t="str">
        <f t="shared" si="0"/>
        <v/>
      </c>
      <c r="N12" s="82"/>
      <c r="O12" s="80"/>
      <c r="P12" s="80"/>
      <c r="Q12" s="80"/>
      <c r="R12" s="78"/>
      <c r="S12" s="78"/>
      <c r="T12" s="99" t="str">
        <f t="shared" si="2"/>
        <v/>
      </c>
      <c r="U12" s="99" t="str">
        <f t="shared" si="3"/>
        <v/>
      </c>
      <c r="V12" s="82"/>
    </row>
    <row r="13" spans="1:22" ht="84" x14ac:dyDescent="0.2">
      <c r="A13" s="96" t="s">
        <v>330</v>
      </c>
      <c r="B13" s="54" t="s">
        <v>413</v>
      </c>
      <c r="C13" s="78"/>
      <c r="D13" s="78"/>
      <c r="E13" s="82">
        <f t="shared" si="1"/>
        <v>0</v>
      </c>
      <c r="F13" s="96" t="s">
        <v>335</v>
      </c>
      <c r="G13" s="57" t="s">
        <v>429</v>
      </c>
      <c r="H13" s="79"/>
      <c r="I13" s="79"/>
      <c r="J13" s="78"/>
      <c r="K13" s="78"/>
      <c r="L13" s="99" t="str">
        <f t="shared" si="0"/>
        <v/>
      </c>
      <c r="M13" s="99" t="str">
        <f t="shared" si="0"/>
        <v/>
      </c>
      <c r="N13" s="82"/>
      <c r="O13" s="80"/>
      <c r="P13" s="80"/>
      <c r="Q13" s="80"/>
      <c r="R13" s="78"/>
      <c r="S13" s="78"/>
      <c r="T13" s="99" t="str">
        <f t="shared" si="2"/>
        <v/>
      </c>
      <c r="U13" s="99" t="str">
        <f t="shared" si="3"/>
        <v/>
      </c>
      <c r="V13" s="82"/>
    </row>
    <row r="14" spans="1:22" ht="84" x14ac:dyDescent="0.2">
      <c r="A14" s="96" t="s">
        <v>331</v>
      </c>
      <c r="B14" s="54" t="s">
        <v>414</v>
      </c>
      <c r="C14" s="78"/>
      <c r="D14" s="78"/>
      <c r="E14" s="82">
        <f t="shared" si="1"/>
        <v>0</v>
      </c>
      <c r="F14" s="96" t="s">
        <v>336</v>
      </c>
      <c r="G14" s="57" t="s">
        <v>429</v>
      </c>
      <c r="H14" s="79"/>
      <c r="I14" s="79"/>
      <c r="J14" s="78"/>
      <c r="K14" s="78"/>
      <c r="L14" s="99" t="str">
        <f t="shared" si="0"/>
        <v/>
      </c>
      <c r="M14" s="99" t="str">
        <f t="shared" si="0"/>
        <v/>
      </c>
      <c r="N14" s="82"/>
      <c r="O14" s="80"/>
      <c r="P14" s="80"/>
      <c r="Q14" s="80"/>
      <c r="R14" s="78"/>
      <c r="S14" s="78"/>
      <c r="T14" s="99" t="str">
        <f t="shared" si="2"/>
        <v/>
      </c>
      <c r="U14" s="99" t="str">
        <f t="shared" si="3"/>
        <v/>
      </c>
      <c r="V14" s="82"/>
    </row>
    <row r="15" spans="1:22" ht="48" customHeight="1" x14ac:dyDescent="0.2">
      <c r="D15" s="84" t="s">
        <v>132</v>
      </c>
      <c r="E15" s="81"/>
      <c r="M15" s="84" t="s">
        <v>133</v>
      </c>
      <c r="N15" s="81"/>
      <c r="U15" s="84" t="s">
        <v>134</v>
      </c>
      <c r="V15" s="81"/>
    </row>
    <row r="38" spans="4:5" x14ac:dyDescent="0.2">
      <c r="D38" s="20">
        <v>1</v>
      </c>
      <c r="E38" s="20">
        <v>-1</v>
      </c>
    </row>
    <row r="39" spans="4:5" x14ac:dyDescent="0.2">
      <c r="D39" s="20">
        <v>2</v>
      </c>
      <c r="E39" s="20">
        <v>-2</v>
      </c>
    </row>
    <row r="40" spans="4:5" x14ac:dyDescent="0.2">
      <c r="D40" s="20">
        <v>3</v>
      </c>
      <c r="E40" s="20">
        <v>-3</v>
      </c>
    </row>
    <row r="41" spans="4:5" x14ac:dyDescent="0.2">
      <c r="D41" s="20">
        <v>4</v>
      </c>
      <c r="E41" s="20">
        <v>-4</v>
      </c>
    </row>
  </sheetData>
  <mergeCells count="11">
    <mergeCell ref="A8:B8"/>
    <mergeCell ref="C8:E8"/>
    <mergeCell ref="F8:K8"/>
    <mergeCell ref="L8:N8"/>
    <mergeCell ref="O8:S8"/>
    <mergeCell ref="T8:V8"/>
    <mergeCell ref="C3:I3"/>
    <mergeCell ref="C4:D4"/>
    <mergeCell ref="E4:F4"/>
    <mergeCell ref="C5:D5"/>
    <mergeCell ref="E5:F5"/>
  </mergeCells>
  <conditionalFormatting sqref="E10:E14">
    <cfRule type="cellIs" dxfId="111" priority="24" operator="between">
      <formula>8</formula>
      <formula>16</formula>
    </cfRule>
    <cfRule type="cellIs" dxfId="110" priority="25" operator="between">
      <formula>4</formula>
      <formula>7.99</formula>
    </cfRule>
    <cfRule type="cellIs" dxfId="109" priority="26" operator="between">
      <formula>1</formula>
      <formula>3.99</formula>
    </cfRule>
  </conditionalFormatting>
  <conditionalFormatting sqref="F10:F14">
    <cfRule type="cellIs" dxfId="108" priority="21" operator="between">
      <formula>11</formula>
      <formula>25</formula>
    </cfRule>
    <cfRule type="cellIs" dxfId="107" priority="22" operator="between">
      <formula>6</formula>
      <formula>10</formula>
    </cfRule>
    <cfRule type="cellIs" dxfId="106" priority="23" operator="between">
      <formula>0</formula>
      <formula>5</formula>
    </cfRule>
  </conditionalFormatting>
  <conditionalFormatting sqref="H10:H14">
    <cfRule type="containsText" dxfId="105" priority="19" operator="containsText" text="Sí">
      <formula>NOT(ISERROR(SEARCH("Sí",H10)))</formula>
    </cfRule>
    <cfRule type="containsText" dxfId="104" priority="20" operator="containsText" text="No">
      <formula>NOT(ISERROR(SEARCH("No",H10)))</formula>
    </cfRule>
  </conditionalFormatting>
  <conditionalFormatting sqref="I10:I14">
    <cfRule type="containsText" dxfId="103" priority="16" operator="containsText" text="Bajo">
      <formula>NOT(ISERROR(SEARCH("Bajo",I10)))</formula>
    </cfRule>
    <cfRule type="containsText" dxfId="102" priority="17" operator="containsText" text="Medio">
      <formula>NOT(ISERROR(SEARCH("Medio",I10)))</formula>
    </cfRule>
    <cfRule type="containsText" dxfId="101" priority="18" operator="containsText" text="Alto">
      <formula>NOT(ISERROR(SEARCH("Alto",I10)))</formula>
    </cfRule>
  </conditionalFormatting>
  <conditionalFormatting sqref="E15">
    <cfRule type="cellIs" dxfId="100" priority="13" operator="between">
      <formula>8</formula>
      <formula>16</formula>
    </cfRule>
    <cfRule type="cellIs" dxfId="99" priority="14" operator="between">
      <formula>4</formula>
      <formula>7.99</formula>
    </cfRule>
    <cfRule type="cellIs" dxfId="98" priority="15" operator="between">
      <formula>1</formula>
      <formula>3.99</formula>
    </cfRule>
  </conditionalFormatting>
  <conditionalFormatting sqref="N10:N14">
    <cfRule type="cellIs" dxfId="97" priority="10" operator="between">
      <formula>8</formula>
      <formula>16</formula>
    </cfRule>
    <cfRule type="cellIs" dxfId="96" priority="11" operator="between">
      <formula>4</formula>
      <formula>7.99</formula>
    </cfRule>
    <cfRule type="cellIs" dxfId="95" priority="12" operator="between">
      <formula>1</formula>
      <formula>3.99</formula>
    </cfRule>
  </conditionalFormatting>
  <conditionalFormatting sqref="N15">
    <cfRule type="cellIs" dxfId="94" priority="7" operator="between">
      <formula>8</formula>
      <formula>16</formula>
    </cfRule>
    <cfRule type="cellIs" dxfId="93" priority="8" operator="between">
      <formula>4</formula>
      <formula>7.99</formula>
    </cfRule>
    <cfRule type="cellIs" dxfId="92" priority="9" operator="between">
      <formula>1</formula>
      <formula>3.99</formula>
    </cfRule>
  </conditionalFormatting>
  <conditionalFormatting sqref="V10:V14">
    <cfRule type="cellIs" dxfId="91" priority="4" operator="between">
      <formula>8</formula>
      <formula>16</formula>
    </cfRule>
    <cfRule type="cellIs" dxfId="90" priority="5" operator="between">
      <formula>4</formula>
      <formula>7.99</formula>
    </cfRule>
    <cfRule type="cellIs" dxfId="89" priority="6" operator="between">
      <formula>1</formula>
      <formula>3.99</formula>
    </cfRule>
  </conditionalFormatting>
  <conditionalFormatting sqref="V15">
    <cfRule type="cellIs" dxfId="88" priority="1" operator="between">
      <formula>8</formula>
      <formula>16</formula>
    </cfRule>
    <cfRule type="cellIs" dxfId="87" priority="2" operator="between">
      <formula>4</formula>
      <formula>7.99</formula>
    </cfRule>
    <cfRule type="cellIs" dxfId="86" priority="3" operator="between">
      <formula>1</formula>
      <formula>3.99</formula>
    </cfRule>
  </conditionalFormatting>
  <dataValidations count="4">
    <dataValidation type="list" allowBlank="1" showInputMessage="1" showErrorMessage="1" sqref="J10:K14 R10:S14" xr:uid="{00000000-0002-0000-2600-000000000000}">
      <formula1>negative</formula1>
    </dataValidation>
    <dataValidation type="list" allowBlank="1" showInputMessage="1" showErrorMessage="1" sqref="C10:D14" xr:uid="{00000000-0002-0000-2600-000001000000}">
      <formula1>positive</formula1>
    </dataValidation>
    <dataValidation type="list" allowBlank="1" showInputMessage="1" showErrorMessage="1" sqref="H10:H14" xr:uid="{00000000-0002-0000-2600-000002000000}">
      <formula1>$L$3:$L$4</formula1>
    </dataValidation>
    <dataValidation type="list" allowBlank="1" showInputMessage="1" showErrorMessage="1" sqref="I10:I14" xr:uid="{00000000-0002-0000-2600-000003000000}">
      <formula1>$M$3:$M$5</formula1>
    </dataValidation>
  </dataValidations>
  <pageMargins left="0.70866141732283472" right="0.70866141732283472" top="0.74803149606299213" bottom="0.74803149606299213" header="0.31496062992125984" footer="0.31496062992125984"/>
  <pageSetup paperSize="9" scale="24" orientation="landscape"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tabColor theme="6" tint="0.39997558519241921"/>
    <pageSetUpPr fitToPage="1"/>
  </sheetPr>
  <dimension ref="A1:V41"/>
  <sheetViews>
    <sheetView zoomScaleNormal="100" zoomScaleSheetLayoutView="100" workbookViewId="0">
      <selection activeCell="B5" sqref="B5"/>
    </sheetView>
  </sheetViews>
  <sheetFormatPr baseColWidth="10" defaultColWidth="8.5703125" defaultRowHeight="12.75" x14ac:dyDescent="0.2"/>
  <cols>
    <col min="1" max="1" width="12.5703125" style="20" customWidth="1"/>
    <col min="2" max="2" width="64.5703125" style="20" customWidth="1"/>
    <col min="3" max="3" width="13.42578125" style="20" customWidth="1"/>
    <col min="4" max="4" width="15" style="20" customWidth="1"/>
    <col min="5" max="5" width="14.42578125" style="20" customWidth="1"/>
    <col min="6" max="6" width="12.5703125" style="20" customWidth="1"/>
    <col min="7" max="7" width="64.5703125" style="20" customWidth="1"/>
    <col min="8" max="8" width="28.42578125" style="20" customWidth="1"/>
    <col min="9" max="9" width="23.42578125" style="20" customWidth="1"/>
    <col min="10" max="11" width="28.42578125" style="20" customWidth="1"/>
    <col min="12" max="14" width="14.5703125" style="20" customWidth="1"/>
    <col min="15" max="15" width="64.5703125" style="20" customWidth="1"/>
    <col min="16" max="17" width="14.5703125" style="20" customWidth="1"/>
    <col min="18" max="19" width="28.42578125" style="20" customWidth="1"/>
    <col min="20" max="22" width="14.5703125" style="20" customWidth="1"/>
    <col min="23" max="23" width="13.42578125" style="20" customWidth="1"/>
    <col min="24" max="24" width="12.5703125" style="20" customWidth="1"/>
    <col min="25" max="25" width="13.5703125" style="20" customWidth="1"/>
    <col min="26" max="26" width="41.42578125" style="20" customWidth="1"/>
    <col min="27" max="16384" width="8.5703125" style="20"/>
  </cols>
  <sheetData>
    <row r="1" spans="1:22" ht="57" customHeight="1" x14ac:dyDescent="0.2">
      <c r="A1" s="19"/>
      <c r="B1" s="19"/>
      <c r="C1" s="19"/>
      <c r="D1" s="19"/>
      <c r="E1" s="19"/>
      <c r="F1" s="19"/>
      <c r="G1" s="19"/>
      <c r="H1" s="19"/>
      <c r="I1" s="19"/>
      <c r="J1" s="19"/>
      <c r="K1" s="19"/>
      <c r="L1" s="19"/>
      <c r="M1" s="19"/>
      <c r="N1" s="19"/>
      <c r="O1" s="19"/>
      <c r="P1" s="19"/>
      <c r="Q1" s="19"/>
    </row>
    <row r="2" spans="1:22" ht="13.5" thickBot="1" x14ac:dyDescent="0.25">
      <c r="A2" s="19"/>
      <c r="B2" s="19"/>
      <c r="C2" s="19"/>
      <c r="D2" s="19"/>
      <c r="E2" s="19"/>
      <c r="F2" s="19"/>
      <c r="G2" s="19"/>
      <c r="H2" s="19"/>
      <c r="I2" s="19"/>
      <c r="J2" s="19"/>
      <c r="K2" s="19"/>
      <c r="L2" s="19"/>
      <c r="M2" s="19"/>
      <c r="N2" s="19"/>
      <c r="O2" s="19"/>
      <c r="P2" s="19"/>
      <c r="Q2" s="19"/>
    </row>
    <row r="3" spans="1:22" s="22" customFormat="1" ht="15" x14ac:dyDescent="0.2">
      <c r="A3" s="69"/>
      <c r="B3" s="69"/>
      <c r="C3" s="166" t="s">
        <v>27</v>
      </c>
      <c r="D3" s="167"/>
      <c r="E3" s="168"/>
      <c r="F3" s="168"/>
      <c r="G3" s="168"/>
      <c r="H3" s="168"/>
      <c r="I3" s="169"/>
      <c r="J3" s="21"/>
      <c r="K3" s="21"/>
      <c r="L3" s="28" t="s">
        <v>31</v>
      </c>
      <c r="M3" s="28" t="s">
        <v>32</v>
      </c>
      <c r="N3" s="21"/>
      <c r="O3" s="21"/>
    </row>
    <row r="4" spans="1:22" s="24" customFormat="1" ht="24.75" x14ac:dyDescent="0.25">
      <c r="A4" s="70"/>
      <c r="B4" s="71"/>
      <c r="C4" s="170" t="s">
        <v>28</v>
      </c>
      <c r="D4" s="171"/>
      <c r="E4" s="172" t="s">
        <v>29</v>
      </c>
      <c r="F4" s="173"/>
      <c r="G4" s="97" t="s">
        <v>30</v>
      </c>
      <c r="H4" s="75" t="s">
        <v>33</v>
      </c>
      <c r="I4" s="83" t="s">
        <v>51</v>
      </c>
      <c r="J4" s="23"/>
      <c r="K4" s="23"/>
      <c r="L4" s="29" t="s">
        <v>34</v>
      </c>
      <c r="M4" s="29" t="s">
        <v>35</v>
      </c>
      <c r="N4" s="23"/>
      <c r="O4" s="23"/>
    </row>
    <row r="5" spans="1:22" s="32" customFormat="1" ht="54" customHeight="1" thickBot="1" x14ac:dyDescent="0.25">
      <c r="A5" s="72"/>
      <c r="B5" s="73"/>
      <c r="C5" s="184" t="str">
        <f>'4. Medios Propios (MP)'!A10</f>
        <v>MP.R5</v>
      </c>
      <c r="D5" s="185"/>
      <c r="E5" s="186" t="str">
        <f>'4. Medios Propios (MP)'!B10</f>
        <v>Incumplimiento de los límites de subcontratación y limitación de concurrencia.</v>
      </c>
      <c r="F5" s="187"/>
      <c r="G5" s="98" t="str">
        <f>'4. Medios Propios (MP)'!C10</f>
        <v>La subcontratación realizada por el medio propio no cumple los requisitos establecidos en el artículo 32.7 de la LCSP, pudiendo dar lugar a la limitación de concurrencia al haberse acudido al encargo al medio propio en vez de a una licitación pública</v>
      </c>
      <c r="H5" s="30">
        <f>'4. Medios Propios (MP)'!D10</f>
        <v>0</v>
      </c>
      <c r="I5" s="35">
        <f>'4. Medios Propios (MP)'!E10</f>
        <v>0</v>
      </c>
      <c r="J5" s="19"/>
      <c r="K5" s="19"/>
      <c r="L5" s="19"/>
      <c r="M5" s="31" t="s">
        <v>36</v>
      </c>
      <c r="N5" s="19"/>
      <c r="O5" s="19"/>
    </row>
    <row r="6" spans="1:22" x14ac:dyDescent="0.2">
      <c r="A6" s="74"/>
      <c r="B6" s="74"/>
      <c r="C6" s="74"/>
      <c r="D6" s="19"/>
      <c r="E6" s="19"/>
      <c r="F6" s="19"/>
      <c r="G6" s="19"/>
      <c r="H6" s="19"/>
      <c r="I6" s="19"/>
      <c r="J6" s="19"/>
      <c r="K6" s="19"/>
      <c r="L6" s="19"/>
      <c r="M6" s="19"/>
      <c r="N6" s="19"/>
      <c r="O6" s="19"/>
      <c r="P6" s="19"/>
      <c r="Q6" s="19"/>
    </row>
    <row r="7" spans="1:22" x14ac:dyDescent="0.2">
      <c r="A7" s="19"/>
      <c r="B7" s="19"/>
      <c r="C7" s="19"/>
      <c r="D7" s="19"/>
      <c r="E7" s="19"/>
      <c r="F7" s="19"/>
      <c r="G7" s="19"/>
      <c r="H7" s="19"/>
      <c r="I7" s="19"/>
      <c r="J7" s="19"/>
      <c r="K7" s="19"/>
      <c r="L7" s="19"/>
      <c r="M7" s="19"/>
      <c r="N7" s="19"/>
      <c r="O7" s="19"/>
      <c r="P7" s="19"/>
      <c r="Q7" s="19"/>
    </row>
    <row r="8" spans="1:22" ht="26.25" customHeight="1" x14ac:dyDescent="0.2">
      <c r="A8" s="178" t="s">
        <v>194</v>
      </c>
      <c r="B8" s="179"/>
      <c r="C8" s="161" t="s">
        <v>37</v>
      </c>
      <c r="D8" s="180"/>
      <c r="E8" s="181"/>
      <c r="F8" s="178" t="s">
        <v>38</v>
      </c>
      <c r="G8" s="182"/>
      <c r="H8" s="182"/>
      <c r="I8" s="182"/>
      <c r="J8" s="182"/>
      <c r="K8" s="183"/>
      <c r="L8" s="161" t="s">
        <v>39</v>
      </c>
      <c r="M8" s="162"/>
      <c r="N8" s="163"/>
      <c r="O8" s="178" t="s">
        <v>43</v>
      </c>
      <c r="P8" s="182"/>
      <c r="Q8" s="182"/>
      <c r="R8" s="182"/>
      <c r="S8" s="183"/>
      <c r="T8" s="161" t="s">
        <v>44</v>
      </c>
      <c r="U8" s="162"/>
      <c r="V8" s="163"/>
    </row>
    <row r="9" spans="1:22" ht="48" x14ac:dyDescent="0.2">
      <c r="A9" s="76" t="s">
        <v>195</v>
      </c>
      <c r="B9" s="76" t="s">
        <v>196</v>
      </c>
      <c r="C9" s="84" t="s">
        <v>121</v>
      </c>
      <c r="D9" s="84" t="s">
        <v>122</v>
      </c>
      <c r="E9" s="85" t="s">
        <v>163</v>
      </c>
      <c r="F9" s="76" t="s">
        <v>40</v>
      </c>
      <c r="G9" s="76" t="s">
        <v>41</v>
      </c>
      <c r="H9" s="76" t="s">
        <v>131</v>
      </c>
      <c r="I9" s="76" t="s">
        <v>42</v>
      </c>
      <c r="J9" s="76" t="s">
        <v>118</v>
      </c>
      <c r="K9" s="76" t="s">
        <v>119</v>
      </c>
      <c r="L9" s="84" t="s">
        <v>123</v>
      </c>
      <c r="M9" s="84" t="s">
        <v>124</v>
      </c>
      <c r="N9" s="84" t="s">
        <v>164</v>
      </c>
      <c r="O9" s="76" t="s">
        <v>45</v>
      </c>
      <c r="P9" s="76" t="s">
        <v>120</v>
      </c>
      <c r="Q9" s="76" t="s">
        <v>46</v>
      </c>
      <c r="R9" s="77" t="s">
        <v>116</v>
      </c>
      <c r="S9" s="77" t="s">
        <v>117</v>
      </c>
      <c r="T9" s="84" t="s">
        <v>125</v>
      </c>
      <c r="U9" s="84" t="s">
        <v>126</v>
      </c>
      <c r="V9" s="84" t="s">
        <v>165</v>
      </c>
    </row>
    <row r="10" spans="1:22" ht="84" x14ac:dyDescent="0.2">
      <c r="A10" s="96" t="s">
        <v>337</v>
      </c>
      <c r="B10" s="45" t="s">
        <v>90</v>
      </c>
      <c r="C10" s="78"/>
      <c r="D10" s="78"/>
      <c r="E10" s="82">
        <f>C10*D10</f>
        <v>0</v>
      </c>
      <c r="F10" s="96" t="s">
        <v>342</v>
      </c>
      <c r="G10" s="57" t="s">
        <v>434</v>
      </c>
      <c r="H10" s="79"/>
      <c r="I10" s="79"/>
      <c r="J10" s="78"/>
      <c r="K10" s="78"/>
      <c r="L10" s="99" t="str">
        <f t="shared" ref="L10:M14" si="0">IF(ISNUMBER(C10),IF(C10+J10&gt;1,C10+J10,1),"")</f>
        <v/>
      </c>
      <c r="M10" s="99" t="str">
        <f t="shared" si="0"/>
        <v/>
      </c>
      <c r="N10" s="82"/>
      <c r="O10" s="80"/>
      <c r="P10" s="80"/>
      <c r="Q10" s="80"/>
      <c r="R10" s="78"/>
      <c r="S10" s="78"/>
      <c r="T10" s="99" t="str">
        <f>IF(ISNUMBER($L10),IF($L10+R10&gt;1,$L10+R10,1),"")</f>
        <v/>
      </c>
      <c r="U10" s="99" t="str">
        <f>IF(ISNUMBER($M10),IF($M10+S10&gt;1,$M10+S10,1),"")</f>
        <v/>
      </c>
      <c r="V10" s="82"/>
    </row>
    <row r="11" spans="1:22" ht="96" customHeight="1" x14ac:dyDescent="0.2">
      <c r="A11" s="96" t="s">
        <v>338</v>
      </c>
      <c r="B11" s="45" t="s">
        <v>91</v>
      </c>
      <c r="C11" s="78"/>
      <c r="D11" s="78"/>
      <c r="E11" s="82">
        <f t="shared" ref="E11:E14" si="1">C11*D11</f>
        <v>0</v>
      </c>
      <c r="F11" s="96" t="s">
        <v>343</v>
      </c>
      <c r="G11" s="57" t="s">
        <v>434</v>
      </c>
      <c r="H11" s="79"/>
      <c r="I11" s="79"/>
      <c r="J11" s="78"/>
      <c r="K11" s="78"/>
      <c r="L11" s="99" t="str">
        <f t="shared" si="0"/>
        <v/>
      </c>
      <c r="M11" s="99" t="str">
        <f t="shared" si="0"/>
        <v/>
      </c>
      <c r="N11" s="82"/>
      <c r="O11" s="80"/>
      <c r="P11" s="80"/>
      <c r="Q11" s="80"/>
      <c r="R11" s="78"/>
      <c r="S11" s="78"/>
      <c r="T11" s="99" t="str">
        <f t="shared" ref="T11:T14" si="2">IF(ISNUMBER($L11),IF($L11+R11&gt;1,$L11+R11,1),"")</f>
        <v/>
      </c>
      <c r="U11" s="99" t="str">
        <f t="shared" ref="U11:U14" si="3">IF(ISNUMBER($M11),IF($M11+S11&gt;1,$M11+S11,1),"")</f>
        <v/>
      </c>
      <c r="V11" s="82"/>
    </row>
    <row r="12" spans="1:22" ht="96" x14ac:dyDescent="0.2">
      <c r="A12" s="96" t="s">
        <v>339</v>
      </c>
      <c r="B12" s="45" t="s">
        <v>92</v>
      </c>
      <c r="C12" s="78"/>
      <c r="D12" s="78"/>
      <c r="E12" s="82">
        <f t="shared" si="1"/>
        <v>0</v>
      </c>
      <c r="F12" s="96" t="s">
        <v>344</v>
      </c>
      <c r="G12" s="57" t="s">
        <v>434</v>
      </c>
      <c r="H12" s="79"/>
      <c r="I12" s="79"/>
      <c r="J12" s="78"/>
      <c r="K12" s="78"/>
      <c r="L12" s="99" t="str">
        <f t="shared" si="0"/>
        <v/>
      </c>
      <c r="M12" s="99" t="str">
        <f t="shared" si="0"/>
        <v/>
      </c>
      <c r="N12" s="82"/>
      <c r="O12" s="80"/>
      <c r="P12" s="80"/>
      <c r="Q12" s="80"/>
      <c r="R12" s="78"/>
      <c r="S12" s="78"/>
      <c r="T12" s="99" t="str">
        <f t="shared" si="2"/>
        <v/>
      </c>
      <c r="U12" s="99" t="str">
        <f t="shared" si="3"/>
        <v/>
      </c>
      <c r="V12" s="82"/>
    </row>
    <row r="13" spans="1:22" ht="84" x14ac:dyDescent="0.2">
      <c r="A13" s="96" t="s">
        <v>340</v>
      </c>
      <c r="B13" s="45" t="s">
        <v>93</v>
      </c>
      <c r="C13" s="78"/>
      <c r="D13" s="78"/>
      <c r="E13" s="82">
        <f t="shared" si="1"/>
        <v>0</v>
      </c>
      <c r="F13" s="96" t="s">
        <v>345</v>
      </c>
      <c r="G13" s="57" t="s">
        <v>434</v>
      </c>
      <c r="H13" s="79"/>
      <c r="I13" s="79"/>
      <c r="J13" s="78"/>
      <c r="K13" s="78"/>
      <c r="L13" s="99" t="str">
        <f t="shared" si="0"/>
        <v/>
      </c>
      <c r="M13" s="99" t="str">
        <f t="shared" si="0"/>
        <v/>
      </c>
      <c r="N13" s="82"/>
      <c r="O13" s="80"/>
      <c r="P13" s="80"/>
      <c r="Q13" s="80"/>
      <c r="R13" s="78"/>
      <c r="S13" s="78"/>
      <c r="T13" s="99" t="str">
        <f t="shared" si="2"/>
        <v/>
      </c>
      <c r="U13" s="99" t="str">
        <f t="shared" si="3"/>
        <v/>
      </c>
      <c r="V13" s="82"/>
    </row>
    <row r="14" spans="1:22" ht="84" x14ac:dyDescent="0.2">
      <c r="A14" s="96" t="s">
        <v>341</v>
      </c>
      <c r="B14" s="45" t="s">
        <v>94</v>
      </c>
      <c r="C14" s="78"/>
      <c r="D14" s="78"/>
      <c r="E14" s="82">
        <f t="shared" si="1"/>
        <v>0</v>
      </c>
      <c r="F14" s="96" t="s">
        <v>346</v>
      </c>
      <c r="G14" s="57" t="s">
        <v>434</v>
      </c>
      <c r="H14" s="79"/>
      <c r="I14" s="79"/>
      <c r="J14" s="78"/>
      <c r="K14" s="78"/>
      <c r="L14" s="99" t="str">
        <f t="shared" si="0"/>
        <v/>
      </c>
      <c r="M14" s="99" t="str">
        <f t="shared" si="0"/>
        <v/>
      </c>
      <c r="N14" s="82"/>
      <c r="O14" s="80"/>
      <c r="P14" s="80"/>
      <c r="Q14" s="80"/>
      <c r="R14" s="78"/>
      <c r="S14" s="78"/>
      <c r="T14" s="99" t="str">
        <f t="shared" si="2"/>
        <v/>
      </c>
      <c r="U14" s="99" t="str">
        <f t="shared" si="3"/>
        <v/>
      </c>
      <c r="V14" s="82"/>
    </row>
    <row r="15" spans="1:22" ht="48" customHeight="1" x14ac:dyDescent="0.2">
      <c r="D15" s="84" t="s">
        <v>132</v>
      </c>
      <c r="E15" s="81"/>
      <c r="M15" s="84" t="s">
        <v>133</v>
      </c>
      <c r="N15" s="81"/>
      <c r="U15" s="84" t="s">
        <v>134</v>
      </c>
      <c r="V15" s="81"/>
    </row>
    <row r="38" spans="4:5" x14ac:dyDescent="0.2">
      <c r="D38" s="20">
        <v>1</v>
      </c>
      <c r="E38" s="20">
        <v>-1</v>
      </c>
    </row>
    <row r="39" spans="4:5" x14ac:dyDescent="0.2">
      <c r="D39" s="20">
        <v>2</v>
      </c>
      <c r="E39" s="20">
        <v>-2</v>
      </c>
    </row>
    <row r="40" spans="4:5" x14ac:dyDescent="0.2">
      <c r="D40" s="20">
        <v>3</v>
      </c>
      <c r="E40" s="20">
        <v>-3</v>
      </c>
    </row>
    <row r="41" spans="4:5" x14ac:dyDescent="0.2">
      <c r="D41" s="20">
        <v>4</v>
      </c>
      <c r="E41" s="20">
        <v>-4</v>
      </c>
    </row>
  </sheetData>
  <mergeCells count="11">
    <mergeCell ref="A8:B8"/>
    <mergeCell ref="C8:E8"/>
    <mergeCell ref="F8:K8"/>
    <mergeCell ref="L8:N8"/>
    <mergeCell ref="O8:S8"/>
    <mergeCell ref="T8:V8"/>
    <mergeCell ref="C3:I3"/>
    <mergeCell ref="C4:D4"/>
    <mergeCell ref="E4:F4"/>
    <mergeCell ref="C5:D5"/>
    <mergeCell ref="E5:F5"/>
  </mergeCells>
  <conditionalFormatting sqref="E10:E14">
    <cfRule type="cellIs" dxfId="85" priority="24" operator="between">
      <formula>8</formula>
      <formula>16</formula>
    </cfRule>
    <cfRule type="cellIs" dxfId="84" priority="25" operator="between">
      <formula>4</formula>
      <formula>7.99</formula>
    </cfRule>
    <cfRule type="cellIs" dxfId="83" priority="26" operator="between">
      <formula>1</formula>
      <formula>3.99</formula>
    </cfRule>
  </conditionalFormatting>
  <conditionalFormatting sqref="F10:F14">
    <cfRule type="cellIs" dxfId="82" priority="21" operator="between">
      <formula>11</formula>
      <formula>25</formula>
    </cfRule>
    <cfRule type="cellIs" dxfId="81" priority="22" operator="between">
      <formula>6</formula>
      <formula>10</formula>
    </cfRule>
    <cfRule type="cellIs" dxfId="80" priority="23" operator="between">
      <formula>0</formula>
      <formula>5</formula>
    </cfRule>
  </conditionalFormatting>
  <conditionalFormatting sqref="H10:H14">
    <cfRule type="containsText" dxfId="79" priority="19" operator="containsText" text="Sí">
      <formula>NOT(ISERROR(SEARCH("Sí",H10)))</formula>
    </cfRule>
    <cfRule type="containsText" dxfId="78" priority="20" operator="containsText" text="No">
      <formula>NOT(ISERROR(SEARCH("No",H10)))</formula>
    </cfRule>
  </conditionalFormatting>
  <conditionalFormatting sqref="I10:I14">
    <cfRule type="containsText" dxfId="77" priority="16" operator="containsText" text="Bajo">
      <formula>NOT(ISERROR(SEARCH("Bajo",I10)))</formula>
    </cfRule>
    <cfRule type="containsText" dxfId="76" priority="17" operator="containsText" text="Medio">
      <formula>NOT(ISERROR(SEARCH("Medio",I10)))</formula>
    </cfRule>
    <cfRule type="containsText" dxfId="75" priority="18" operator="containsText" text="Alto">
      <formula>NOT(ISERROR(SEARCH("Alto",I10)))</formula>
    </cfRule>
  </conditionalFormatting>
  <conditionalFormatting sqref="E15">
    <cfRule type="cellIs" dxfId="74" priority="13" operator="between">
      <formula>8</formula>
      <formula>16</formula>
    </cfRule>
    <cfRule type="cellIs" dxfId="73" priority="14" operator="between">
      <formula>4</formula>
      <formula>7.99</formula>
    </cfRule>
    <cfRule type="cellIs" dxfId="72" priority="15" operator="between">
      <formula>1</formula>
      <formula>3.99</formula>
    </cfRule>
  </conditionalFormatting>
  <conditionalFormatting sqref="N10:N14">
    <cfRule type="cellIs" dxfId="71" priority="10" operator="between">
      <formula>8</formula>
      <formula>16</formula>
    </cfRule>
    <cfRule type="cellIs" dxfId="70" priority="11" operator="between">
      <formula>4</formula>
      <formula>7.99</formula>
    </cfRule>
    <cfRule type="cellIs" dxfId="69" priority="12" operator="between">
      <formula>1</formula>
      <formula>3.99</formula>
    </cfRule>
  </conditionalFormatting>
  <conditionalFormatting sqref="N15">
    <cfRule type="cellIs" dxfId="68" priority="7" operator="between">
      <formula>8</formula>
      <formula>16</formula>
    </cfRule>
    <cfRule type="cellIs" dxfId="67" priority="8" operator="between">
      <formula>4</formula>
      <formula>7.99</formula>
    </cfRule>
    <cfRule type="cellIs" dxfId="66" priority="9" operator="between">
      <formula>1</formula>
      <formula>3.99</formula>
    </cfRule>
  </conditionalFormatting>
  <conditionalFormatting sqref="V10:V14">
    <cfRule type="cellIs" dxfId="65" priority="4" operator="between">
      <formula>8</formula>
      <formula>16</formula>
    </cfRule>
    <cfRule type="cellIs" dxfId="64" priority="5" operator="between">
      <formula>4</formula>
      <formula>7.99</formula>
    </cfRule>
    <cfRule type="cellIs" dxfId="63" priority="6" operator="between">
      <formula>1</formula>
      <formula>3.99</formula>
    </cfRule>
  </conditionalFormatting>
  <conditionalFormatting sqref="V15">
    <cfRule type="cellIs" dxfId="62" priority="1" operator="between">
      <formula>8</formula>
      <formula>16</formula>
    </cfRule>
    <cfRule type="cellIs" dxfId="61" priority="2" operator="between">
      <formula>4</formula>
      <formula>7.99</formula>
    </cfRule>
    <cfRule type="cellIs" dxfId="60" priority="3" operator="between">
      <formula>1</formula>
      <formula>3.99</formula>
    </cfRule>
  </conditionalFormatting>
  <dataValidations count="4">
    <dataValidation type="list" allowBlank="1" showInputMessage="1" showErrorMessage="1" sqref="J10:K14 R10:S14" xr:uid="{00000000-0002-0000-2700-000000000000}">
      <formula1>negative</formula1>
    </dataValidation>
    <dataValidation type="list" allowBlank="1" showInputMessage="1" showErrorMessage="1" sqref="C10:D14" xr:uid="{00000000-0002-0000-2700-000001000000}">
      <formula1>positive</formula1>
    </dataValidation>
    <dataValidation type="list" allowBlank="1" showInputMessage="1" showErrorMessage="1" sqref="H10:H14" xr:uid="{00000000-0002-0000-2700-000002000000}">
      <formula1>$L$3:$L$4</formula1>
    </dataValidation>
    <dataValidation type="list" allowBlank="1" showInputMessage="1" showErrorMessage="1" sqref="I10:I14" xr:uid="{00000000-0002-0000-2700-000003000000}">
      <formula1>$M$3:$M$5</formula1>
    </dataValidation>
  </dataValidations>
  <pageMargins left="0.70866141732283472" right="0.70866141732283472" top="0.74803149606299213" bottom="0.74803149606299213" header="0.31496062992125984" footer="0.31496062992125984"/>
  <pageSetup paperSize="9" scale="24"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5" tint="0.39997558519241921"/>
    <pageSetUpPr fitToPage="1"/>
  </sheetPr>
  <dimension ref="A1:H605"/>
  <sheetViews>
    <sheetView tabSelected="1" zoomScale="90" zoomScaleNormal="90" zoomScalePageLayoutView="125" workbookViewId="0">
      <selection activeCell="G2" sqref="G2"/>
    </sheetView>
  </sheetViews>
  <sheetFormatPr baseColWidth="10" defaultColWidth="8.5703125" defaultRowHeight="12" x14ac:dyDescent="0.2"/>
  <cols>
    <col min="1" max="1" width="11.42578125" style="36" customWidth="1"/>
    <col min="2" max="2" width="36.85546875" style="17" customWidth="1"/>
    <col min="3" max="3" width="60.42578125" style="17" customWidth="1"/>
    <col min="4" max="4" width="31.5703125" style="39" bestFit="1" customWidth="1"/>
    <col min="5" max="5" width="17.5703125" style="39" bestFit="1" customWidth="1"/>
    <col min="6" max="6" width="13" style="19" customWidth="1"/>
    <col min="7" max="7" width="15.140625" style="19" customWidth="1"/>
    <col min="8" max="8" width="15.28515625" style="19" customWidth="1"/>
    <col min="9" max="16384" width="8.5703125" style="19"/>
  </cols>
  <sheetData>
    <row r="1" spans="1:8" customFormat="1" ht="96.6" customHeight="1" x14ac:dyDescent="0.25">
      <c r="A1" s="125"/>
      <c r="B1" s="131"/>
      <c r="C1" s="125"/>
      <c r="D1" s="125"/>
    </row>
    <row r="2" spans="1:8" customFormat="1" ht="96.6" customHeight="1" x14ac:dyDescent="0.25">
      <c r="A2" s="188" t="s">
        <v>455</v>
      </c>
      <c r="B2" s="188"/>
      <c r="C2" s="188"/>
      <c r="D2" s="188"/>
    </row>
    <row r="3" spans="1:8" ht="15.75" x14ac:dyDescent="0.2">
      <c r="A3" s="104" t="s">
        <v>160</v>
      </c>
      <c r="C3" s="18"/>
      <c r="D3" s="18"/>
      <c r="E3" s="18"/>
    </row>
    <row r="4" spans="1:8" x14ac:dyDescent="0.2">
      <c r="C4" s="18"/>
      <c r="D4" s="18"/>
      <c r="E4" s="18"/>
    </row>
    <row r="5" spans="1:8" s="21" customFormat="1" ht="38.25" customHeight="1" x14ac:dyDescent="0.2">
      <c r="A5" s="161" t="s">
        <v>27</v>
      </c>
      <c r="B5" s="162"/>
      <c r="C5" s="162"/>
      <c r="D5" s="162"/>
      <c r="E5" s="163"/>
      <c r="F5" s="164" t="s">
        <v>159</v>
      </c>
      <c r="G5" s="165"/>
      <c r="H5" s="165"/>
    </row>
    <row r="6" spans="1:8" s="23" customFormat="1" ht="48" x14ac:dyDescent="0.2">
      <c r="A6" s="92" t="s">
        <v>28</v>
      </c>
      <c r="B6" s="84" t="s">
        <v>29</v>
      </c>
      <c r="C6" s="84" t="s">
        <v>30</v>
      </c>
      <c r="D6" s="91" t="s">
        <v>177</v>
      </c>
      <c r="E6" s="101" t="s">
        <v>51</v>
      </c>
      <c r="F6" s="101" t="s">
        <v>449</v>
      </c>
      <c r="G6" s="84" t="s">
        <v>157</v>
      </c>
      <c r="H6" s="84" t="s">
        <v>158</v>
      </c>
    </row>
    <row r="7" spans="1:8" ht="54.75" customHeight="1" x14ac:dyDescent="0.2">
      <c r="A7" s="40" t="s">
        <v>381</v>
      </c>
      <c r="B7" s="41" t="s">
        <v>55</v>
      </c>
      <c r="C7" s="60" t="s">
        <v>88</v>
      </c>
      <c r="D7" s="90"/>
      <c r="E7" s="90"/>
      <c r="F7" s="81"/>
      <c r="G7" s="81"/>
      <c r="H7" s="81"/>
    </row>
    <row r="8" spans="1:8" ht="48" x14ac:dyDescent="0.2">
      <c r="A8" s="40" t="s">
        <v>382</v>
      </c>
      <c r="B8" s="41" t="s">
        <v>47</v>
      </c>
      <c r="C8" s="60" t="s">
        <v>59</v>
      </c>
      <c r="D8" s="90"/>
      <c r="E8" s="90"/>
      <c r="F8" s="81"/>
      <c r="G8" s="81"/>
      <c r="H8" s="81"/>
    </row>
    <row r="9" spans="1:8" ht="60" x14ac:dyDescent="0.2">
      <c r="A9" s="40" t="s">
        <v>383</v>
      </c>
      <c r="B9" s="41" t="s">
        <v>167</v>
      </c>
      <c r="C9" s="26" t="s">
        <v>190</v>
      </c>
      <c r="D9" s="90"/>
      <c r="E9" s="90"/>
      <c r="F9" s="81"/>
      <c r="G9" s="81"/>
      <c r="H9" s="81"/>
    </row>
    <row r="10" spans="1:8" ht="43.5" customHeight="1" x14ac:dyDescent="0.2">
      <c r="A10" s="40" t="s">
        <v>384</v>
      </c>
      <c r="B10" s="41" t="s">
        <v>108</v>
      </c>
      <c r="C10" s="26" t="s">
        <v>57</v>
      </c>
      <c r="D10" s="90"/>
      <c r="E10" s="90"/>
      <c r="F10" s="81"/>
      <c r="G10" s="81"/>
      <c r="H10" s="81"/>
    </row>
    <row r="11" spans="1:8" ht="48" x14ac:dyDescent="0.2">
      <c r="A11" s="40" t="s">
        <v>385</v>
      </c>
      <c r="B11" s="41" t="s">
        <v>105</v>
      </c>
      <c r="C11" s="26" t="s">
        <v>54</v>
      </c>
      <c r="D11" s="90"/>
      <c r="E11" s="90"/>
      <c r="F11" s="81"/>
      <c r="G11" s="81"/>
      <c r="H11" s="81"/>
    </row>
    <row r="12" spans="1:8" ht="43.5" customHeight="1" x14ac:dyDescent="0.2">
      <c r="A12" s="40" t="s">
        <v>386</v>
      </c>
      <c r="B12" s="41" t="s">
        <v>106</v>
      </c>
      <c r="C12" s="26" t="s">
        <v>58</v>
      </c>
      <c r="D12" s="90"/>
      <c r="E12" s="90"/>
      <c r="F12" s="81"/>
      <c r="G12" s="81"/>
      <c r="H12" s="81"/>
    </row>
    <row r="13" spans="1:8" ht="43.5" customHeight="1" x14ac:dyDescent="0.2">
      <c r="A13" s="40" t="s">
        <v>387</v>
      </c>
      <c r="B13" s="64" t="s">
        <v>109</v>
      </c>
      <c r="C13" s="25" t="s">
        <v>87</v>
      </c>
      <c r="D13" s="90"/>
      <c r="E13" s="90"/>
      <c r="F13" s="81"/>
      <c r="G13" s="81"/>
      <c r="H13" s="81"/>
    </row>
    <row r="14" spans="1:8" ht="38.25" customHeight="1" x14ac:dyDescent="0.2">
      <c r="A14" s="40" t="s">
        <v>388</v>
      </c>
      <c r="B14" s="41" t="s">
        <v>48</v>
      </c>
      <c r="C14" s="59" t="s">
        <v>82</v>
      </c>
      <c r="D14" s="90"/>
      <c r="E14" s="90"/>
      <c r="F14" s="81"/>
      <c r="G14" s="81"/>
      <c r="H14" s="81"/>
    </row>
    <row r="15" spans="1:8" ht="39.75" customHeight="1" x14ac:dyDescent="0.2">
      <c r="A15" s="40" t="s">
        <v>389</v>
      </c>
      <c r="B15" s="106" t="s">
        <v>53</v>
      </c>
      <c r="C15" s="26" t="s">
        <v>63</v>
      </c>
      <c r="D15" s="90"/>
      <c r="E15" s="90"/>
      <c r="F15" s="81"/>
      <c r="G15" s="81"/>
      <c r="H15" s="81"/>
    </row>
    <row r="16" spans="1:8" ht="43.5" customHeight="1" x14ac:dyDescent="0.2">
      <c r="A16" s="40" t="s">
        <v>390</v>
      </c>
      <c r="B16" s="42" t="s">
        <v>64</v>
      </c>
      <c r="C16" s="103" t="s">
        <v>152</v>
      </c>
      <c r="D16" s="90"/>
      <c r="E16" s="90"/>
      <c r="F16" s="81"/>
      <c r="G16" s="81"/>
      <c r="H16" s="81"/>
    </row>
    <row r="17" spans="1:8" s="37" customFormat="1" ht="39" customHeight="1" x14ac:dyDescent="0.2">
      <c r="A17" s="40" t="s">
        <v>391</v>
      </c>
      <c r="B17" s="43" t="s">
        <v>49</v>
      </c>
      <c r="C17" s="102" t="s">
        <v>154</v>
      </c>
      <c r="D17" s="90"/>
      <c r="E17" s="90"/>
      <c r="F17" s="81"/>
      <c r="G17" s="81"/>
      <c r="H17" s="81"/>
    </row>
    <row r="18" spans="1:8" s="27" customFormat="1" ht="36" x14ac:dyDescent="0.2">
      <c r="A18" s="38"/>
      <c r="B18" s="18"/>
      <c r="C18" s="18"/>
      <c r="D18" s="18"/>
      <c r="E18" s="111" t="s">
        <v>181</v>
      </c>
      <c r="F18" s="81"/>
      <c r="G18" s="81"/>
      <c r="H18" s="81"/>
    </row>
    <row r="19" spans="1:8" s="27" customFormat="1" x14ac:dyDescent="0.2">
      <c r="A19" s="38"/>
      <c r="B19" s="18"/>
      <c r="C19" s="18"/>
      <c r="D19" s="18"/>
      <c r="E19" s="18"/>
    </row>
    <row r="20" spans="1:8" s="27" customFormat="1" x14ac:dyDescent="0.2">
      <c r="A20" s="38"/>
      <c r="B20" s="18"/>
      <c r="C20" s="18"/>
      <c r="D20" s="18"/>
      <c r="E20" s="18"/>
    </row>
    <row r="21" spans="1:8" s="27" customFormat="1" x14ac:dyDescent="0.2">
      <c r="A21" s="38"/>
      <c r="B21" s="18"/>
      <c r="C21" s="18"/>
      <c r="D21" s="18"/>
      <c r="E21" s="18"/>
    </row>
    <row r="22" spans="1:8" s="27" customFormat="1" x14ac:dyDescent="0.2">
      <c r="A22" s="38"/>
      <c r="B22" s="18"/>
      <c r="C22" s="18"/>
      <c r="D22" s="18"/>
      <c r="E22" s="18"/>
    </row>
    <row r="23" spans="1:8" s="27" customFormat="1" x14ac:dyDescent="0.2">
      <c r="A23" s="38"/>
      <c r="B23" s="18"/>
      <c r="C23" s="18"/>
      <c r="D23" s="18"/>
      <c r="E23" s="18"/>
    </row>
    <row r="24" spans="1:8" s="27" customFormat="1" x14ac:dyDescent="0.2">
      <c r="A24" s="38"/>
      <c r="B24" s="18"/>
      <c r="C24" s="18"/>
      <c r="D24" s="18"/>
      <c r="E24" s="18"/>
    </row>
    <row r="25" spans="1:8" s="27" customFormat="1" x14ac:dyDescent="0.2">
      <c r="A25" s="38"/>
      <c r="B25" s="18"/>
      <c r="C25" s="18"/>
      <c r="D25" s="18"/>
      <c r="E25" s="18"/>
    </row>
    <row r="26" spans="1:8" s="27" customFormat="1" x14ac:dyDescent="0.2">
      <c r="A26" s="38"/>
      <c r="B26" s="18"/>
      <c r="C26" s="18"/>
      <c r="D26" s="18"/>
      <c r="E26" s="18"/>
    </row>
    <row r="27" spans="1:8" s="27" customFormat="1" x14ac:dyDescent="0.2">
      <c r="A27" s="38"/>
      <c r="B27" s="18"/>
      <c r="C27" s="18"/>
      <c r="D27" s="18"/>
      <c r="E27" s="18"/>
    </row>
    <row r="28" spans="1:8" s="27" customFormat="1" x14ac:dyDescent="0.2">
      <c r="A28" s="38"/>
      <c r="B28" s="18"/>
      <c r="C28" s="18"/>
      <c r="D28" s="18"/>
      <c r="E28" s="18"/>
    </row>
    <row r="29" spans="1:8" s="27" customFormat="1" x14ac:dyDescent="0.2">
      <c r="A29" s="38"/>
      <c r="B29" s="18"/>
      <c r="C29" s="18"/>
      <c r="D29" s="18"/>
      <c r="E29" s="18"/>
    </row>
    <row r="30" spans="1:8" s="27" customFormat="1" x14ac:dyDescent="0.2">
      <c r="A30" s="38"/>
      <c r="B30" s="18"/>
      <c r="C30" s="18"/>
      <c r="D30" s="18"/>
      <c r="E30" s="18"/>
    </row>
    <row r="31" spans="1:8" s="27" customFormat="1" x14ac:dyDescent="0.2">
      <c r="A31" s="38"/>
      <c r="B31" s="18"/>
      <c r="C31" s="18"/>
      <c r="D31" s="18"/>
      <c r="E31" s="18"/>
    </row>
    <row r="32" spans="1:8" s="27" customFormat="1" x14ac:dyDescent="0.2">
      <c r="A32" s="38"/>
      <c r="B32" s="18"/>
      <c r="C32" s="18"/>
      <c r="D32" s="18"/>
      <c r="E32" s="18"/>
    </row>
    <row r="33" spans="1:5" s="27" customFormat="1" x14ac:dyDescent="0.2">
      <c r="A33" s="38"/>
      <c r="B33" s="18"/>
      <c r="C33" s="18"/>
      <c r="D33" s="18"/>
      <c r="E33" s="18"/>
    </row>
    <row r="34" spans="1:5" s="27" customFormat="1" x14ac:dyDescent="0.2">
      <c r="A34" s="38"/>
      <c r="B34" s="18"/>
      <c r="C34" s="18"/>
      <c r="D34" s="18"/>
      <c r="E34" s="18"/>
    </row>
    <row r="35" spans="1:5" s="27" customFormat="1" x14ac:dyDescent="0.2">
      <c r="A35" s="38"/>
      <c r="B35" s="18"/>
      <c r="C35" s="18"/>
      <c r="D35" s="18"/>
      <c r="E35" s="18"/>
    </row>
    <row r="36" spans="1:5" s="27" customFormat="1" x14ac:dyDescent="0.2">
      <c r="A36" s="38"/>
      <c r="B36" s="18"/>
      <c r="C36" s="18"/>
      <c r="D36" s="18"/>
      <c r="E36" s="18"/>
    </row>
    <row r="37" spans="1:5" s="27" customFormat="1" x14ac:dyDescent="0.2">
      <c r="A37" s="38"/>
      <c r="B37" s="18"/>
      <c r="C37" s="18"/>
      <c r="D37" s="18"/>
      <c r="E37" s="18"/>
    </row>
    <row r="38" spans="1:5" s="27" customFormat="1" x14ac:dyDescent="0.2">
      <c r="A38" s="38"/>
      <c r="B38" s="18"/>
      <c r="C38" s="18"/>
      <c r="D38" s="18"/>
      <c r="E38" s="18"/>
    </row>
    <row r="39" spans="1:5" s="27" customFormat="1" x14ac:dyDescent="0.2">
      <c r="A39" s="38"/>
      <c r="B39" s="18"/>
      <c r="C39" s="18"/>
      <c r="D39" s="18"/>
      <c r="E39" s="18"/>
    </row>
    <row r="40" spans="1:5" s="27" customFormat="1" x14ac:dyDescent="0.2">
      <c r="A40" s="38"/>
      <c r="B40" s="18"/>
      <c r="C40" s="18"/>
      <c r="D40" s="18"/>
      <c r="E40" s="18"/>
    </row>
    <row r="41" spans="1:5" s="27" customFormat="1" hidden="1" x14ac:dyDescent="0.2">
      <c r="A41" s="38"/>
      <c r="B41" s="18"/>
      <c r="C41" s="18"/>
      <c r="D41" s="18"/>
      <c r="E41" s="18"/>
    </row>
    <row r="42" spans="1:5" s="27" customFormat="1" hidden="1" x14ac:dyDescent="0.2">
      <c r="A42" s="38"/>
      <c r="B42" s="18"/>
      <c r="C42" s="18"/>
      <c r="D42" s="18"/>
      <c r="E42" s="18"/>
    </row>
    <row r="43" spans="1:5" s="27" customFormat="1" x14ac:dyDescent="0.2">
      <c r="A43" s="38"/>
      <c r="B43" s="18"/>
      <c r="C43" s="18"/>
      <c r="D43" s="18"/>
      <c r="E43" s="18"/>
    </row>
    <row r="44" spans="1:5" s="27" customFormat="1" x14ac:dyDescent="0.2">
      <c r="A44" s="38"/>
      <c r="B44" s="18"/>
      <c r="C44" s="18"/>
      <c r="D44" s="18"/>
      <c r="E44" s="18"/>
    </row>
    <row r="45" spans="1:5" s="27" customFormat="1" x14ac:dyDescent="0.2">
      <c r="A45" s="38"/>
      <c r="B45" s="18"/>
      <c r="C45" s="18"/>
      <c r="D45" s="18"/>
      <c r="E45" s="18"/>
    </row>
    <row r="46" spans="1:5" s="27" customFormat="1" x14ac:dyDescent="0.2">
      <c r="A46" s="38"/>
      <c r="B46" s="18"/>
      <c r="C46" s="18"/>
      <c r="D46" s="18"/>
      <c r="E46" s="18"/>
    </row>
    <row r="47" spans="1:5" s="27" customFormat="1" x14ac:dyDescent="0.2">
      <c r="A47" s="38"/>
      <c r="B47" s="18"/>
      <c r="C47" s="18"/>
      <c r="D47" s="18"/>
      <c r="E47" s="18"/>
    </row>
    <row r="48" spans="1:5" s="27" customFormat="1" x14ac:dyDescent="0.2">
      <c r="A48" s="38"/>
      <c r="B48" s="18"/>
      <c r="C48" s="18"/>
      <c r="D48" s="18"/>
      <c r="E48" s="18"/>
    </row>
    <row r="49" spans="1:5" s="27" customFormat="1" x14ac:dyDescent="0.2">
      <c r="A49" s="38"/>
      <c r="B49" s="18"/>
      <c r="C49" s="18"/>
      <c r="D49" s="18"/>
      <c r="E49" s="18"/>
    </row>
    <row r="50" spans="1:5" s="27" customFormat="1" x14ac:dyDescent="0.2">
      <c r="A50" s="38"/>
      <c r="B50" s="18"/>
      <c r="C50" s="18"/>
      <c r="D50" s="18"/>
      <c r="E50" s="18"/>
    </row>
    <row r="51" spans="1:5" s="27" customFormat="1" x14ac:dyDescent="0.2">
      <c r="A51" s="38"/>
      <c r="B51" s="18"/>
      <c r="C51" s="18"/>
      <c r="D51" s="18"/>
      <c r="E51" s="18"/>
    </row>
    <row r="52" spans="1:5" s="27" customFormat="1" x14ac:dyDescent="0.2">
      <c r="A52" s="38"/>
      <c r="B52" s="18"/>
      <c r="C52" s="18"/>
      <c r="D52" s="18"/>
      <c r="E52" s="18"/>
    </row>
    <row r="53" spans="1:5" s="27" customFormat="1" x14ac:dyDescent="0.2">
      <c r="A53" s="38"/>
      <c r="B53" s="18"/>
      <c r="C53" s="18"/>
      <c r="D53" s="18"/>
      <c r="E53" s="18"/>
    </row>
    <row r="54" spans="1:5" s="27" customFormat="1" x14ac:dyDescent="0.2">
      <c r="A54" s="38"/>
      <c r="B54" s="18"/>
      <c r="C54" s="18"/>
      <c r="D54" s="18"/>
      <c r="E54" s="18"/>
    </row>
    <row r="55" spans="1:5" s="27" customFormat="1" x14ac:dyDescent="0.2">
      <c r="A55" s="38"/>
      <c r="B55" s="18"/>
      <c r="C55" s="18"/>
      <c r="D55" s="18"/>
      <c r="E55" s="18"/>
    </row>
    <row r="56" spans="1:5" s="27" customFormat="1" x14ac:dyDescent="0.2">
      <c r="A56" s="38"/>
      <c r="B56" s="18"/>
      <c r="C56" s="18"/>
      <c r="D56" s="18"/>
      <c r="E56" s="18"/>
    </row>
    <row r="57" spans="1:5" s="27" customFormat="1" ht="15.75" hidden="1" customHeight="1" x14ac:dyDescent="0.2">
      <c r="A57" s="38"/>
      <c r="B57" s="18"/>
      <c r="C57" s="18"/>
      <c r="D57" s="18"/>
      <c r="E57" s="18"/>
    </row>
    <row r="58" spans="1:5" s="27" customFormat="1" ht="15.75" hidden="1" customHeight="1" x14ac:dyDescent="0.2">
      <c r="A58" s="38"/>
      <c r="B58" s="18"/>
      <c r="C58" s="18"/>
      <c r="D58" s="18"/>
      <c r="E58" s="18"/>
    </row>
    <row r="59" spans="1:5" s="27" customFormat="1" ht="15.75" hidden="1" customHeight="1" x14ac:dyDescent="0.2">
      <c r="A59" s="38"/>
      <c r="B59" s="18"/>
      <c r="C59" s="18"/>
      <c r="D59" s="18"/>
      <c r="E59" s="18"/>
    </row>
    <row r="60" spans="1:5" s="27" customFormat="1" ht="15.75" hidden="1" customHeight="1" x14ac:dyDescent="0.2">
      <c r="A60" s="38"/>
      <c r="B60" s="18"/>
      <c r="C60" s="18"/>
      <c r="D60" s="18"/>
      <c r="E60" s="18"/>
    </row>
    <row r="61" spans="1:5" s="27" customFormat="1" ht="15.75" hidden="1" customHeight="1" x14ac:dyDescent="0.2">
      <c r="A61" s="38"/>
      <c r="B61" s="18"/>
      <c r="C61" s="18"/>
      <c r="D61" s="18"/>
      <c r="E61" s="18"/>
    </row>
    <row r="62" spans="1:5" s="27" customFormat="1" ht="15.75" hidden="1" customHeight="1" x14ac:dyDescent="0.2">
      <c r="A62" s="38"/>
      <c r="B62" s="18"/>
      <c r="C62" s="18"/>
      <c r="D62" s="18"/>
      <c r="E62" s="18"/>
    </row>
    <row r="63" spans="1:5" s="27" customFormat="1" ht="15.75" hidden="1" customHeight="1" x14ac:dyDescent="0.2">
      <c r="A63" s="38"/>
      <c r="B63" s="18"/>
      <c r="C63" s="18"/>
      <c r="D63" s="18"/>
      <c r="E63" s="18"/>
    </row>
    <row r="64" spans="1:5" s="27" customFormat="1" ht="15.75" hidden="1" customHeight="1" x14ac:dyDescent="0.2">
      <c r="A64" s="38"/>
      <c r="B64" s="18"/>
      <c r="C64" s="18"/>
      <c r="D64" s="18"/>
      <c r="E64" s="18"/>
    </row>
    <row r="65" spans="1:5" s="27" customFormat="1" ht="15.75" hidden="1" customHeight="1" x14ac:dyDescent="0.2">
      <c r="A65" s="38"/>
      <c r="B65" s="18"/>
      <c r="C65" s="18"/>
      <c r="D65" s="18"/>
      <c r="E65" s="18"/>
    </row>
    <row r="66" spans="1:5" s="27" customFormat="1" ht="15.75" hidden="1" customHeight="1" x14ac:dyDescent="0.2">
      <c r="A66" s="38"/>
      <c r="B66" s="18"/>
      <c r="C66" s="18"/>
      <c r="D66" s="18"/>
      <c r="E66" s="18"/>
    </row>
    <row r="67" spans="1:5" s="27" customFormat="1" ht="15.75" hidden="1" customHeight="1" x14ac:dyDescent="0.2">
      <c r="A67" s="38"/>
      <c r="B67" s="18"/>
      <c r="C67" s="18"/>
      <c r="D67" s="18"/>
      <c r="E67" s="18"/>
    </row>
    <row r="68" spans="1:5" s="27" customFormat="1" ht="15.75" hidden="1" customHeight="1" x14ac:dyDescent="0.2">
      <c r="A68" s="38"/>
      <c r="B68" s="18"/>
      <c r="C68" s="18"/>
      <c r="D68" s="18"/>
      <c r="E68" s="18"/>
    </row>
    <row r="69" spans="1:5" s="27" customFormat="1" ht="15.75" hidden="1" customHeight="1" x14ac:dyDescent="0.2">
      <c r="A69" s="38"/>
      <c r="B69" s="18"/>
      <c r="C69" s="18"/>
      <c r="D69" s="18"/>
      <c r="E69" s="18"/>
    </row>
    <row r="70" spans="1:5" s="27" customFormat="1" ht="15.75" hidden="1" customHeight="1" x14ac:dyDescent="0.2">
      <c r="A70" s="38"/>
      <c r="B70" s="18"/>
      <c r="C70" s="18"/>
      <c r="D70" s="18"/>
      <c r="E70" s="18"/>
    </row>
    <row r="71" spans="1:5" s="27" customFormat="1" ht="15.75" hidden="1" customHeight="1" x14ac:dyDescent="0.2">
      <c r="A71" s="38"/>
      <c r="B71" s="18"/>
      <c r="C71" s="18"/>
      <c r="D71" s="18"/>
      <c r="E71" s="18"/>
    </row>
    <row r="72" spans="1:5" s="27" customFormat="1" ht="15.75" hidden="1" customHeight="1" x14ac:dyDescent="0.2">
      <c r="A72" s="38"/>
      <c r="B72" s="18"/>
      <c r="C72" s="18"/>
      <c r="D72" s="18"/>
      <c r="E72" s="18"/>
    </row>
    <row r="73" spans="1:5" s="27" customFormat="1" ht="15.75" hidden="1" customHeight="1" x14ac:dyDescent="0.2">
      <c r="A73" s="38"/>
      <c r="B73" s="18"/>
      <c r="C73" s="18"/>
      <c r="D73" s="18"/>
      <c r="E73" s="18"/>
    </row>
    <row r="74" spans="1:5" s="27" customFormat="1" ht="15.75" hidden="1" customHeight="1" x14ac:dyDescent="0.2">
      <c r="A74" s="38"/>
      <c r="B74" s="18"/>
      <c r="C74" s="18"/>
      <c r="D74" s="18"/>
      <c r="E74" s="18"/>
    </row>
    <row r="75" spans="1:5" s="27" customFormat="1" ht="15.75" hidden="1" customHeight="1" x14ac:dyDescent="0.2">
      <c r="A75" s="38"/>
      <c r="B75" s="18"/>
      <c r="C75" s="18"/>
      <c r="D75" s="18"/>
      <c r="E75" s="18"/>
    </row>
    <row r="76" spans="1:5" s="27" customFormat="1" ht="15.75" hidden="1" customHeight="1" x14ac:dyDescent="0.2">
      <c r="A76" s="38"/>
      <c r="B76" s="18"/>
      <c r="C76" s="18"/>
      <c r="D76" s="18"/>
      <c r="E76" s="18"/>
    </row>
    <row r="77" spans="1:5" s="27" customFormat="1" ht="15.75" hidden="1" customHeight="1" x14ac:dyDescent="0.2">
      <c r="A77" s="38"/>
      <c r="B77" s="18"/>
      <c r="C77" s="18"/>
      <c r="D77" s="18"/>
      <c r="E77" s="18"/>
    </row>
    <row r="78" spans="1:5" s="27" customFormat="1" ht="15.75" hidden="1" customHeight="1" x14ac:dyDescent="0.2">
      <c r="A78" s="38"/>
      <c r="B78" s="18"/>
      <c r="C78" s="18"/>
      <c r="D78" s="18"/>
      <c r="E78" s="18"/>
    </row>
    <row r="79" spans="1:5" s="27" customFormat="1" x14ac:dyDescent="0.2">
      <c r="A79" s="38"/>
      <c r="B79" s="18"/>
      <c r="C79" s="18"/>
      <c r="D79" s="18"/>
      <c r="E79" s="18"/>
    </row>
    <row r="80" spans="1:5" s="27" customFormat="1" x14ac:dyDescent="0.2">
      <c r="A80" s="38"/>
      <c r="B80" s="18"/>
      <c r="C80" s="18"/>
      <c r="D80" s="18"/>
      <c r="E80" s="18"/>
    </row>
    <row r="81" spans="1:5" s="27" customFormat="1" x14ac:dyDescent="0.2">
      <c r="A81" s="38"/>
      <c r="B81" s="18"/>
      <c r="C81" s="18"/>
      <c r="D81" s="18"/>
      <c r="E81" s="18"/>
    </row>
    <row r="82" spans="1:5" s="27" customFormat="1" x14ac:dyDescent="0.2">
      <c r="A82" s="38"/>
      <c r="B82" s="18"/>
      <c r="C82" s="18"/>
      <c r="D82" s="18"/>
      <c r="E82" s="18"/>
    </row>
    <row r="83" spans="1:5" s="27" customFormat="1" x14ac:dyDescent="0.2">
      <c r="A83" s="38"/>
      <c r="B83" s="18"/>
      <c r="C83" s="18"/>
      <c r="D83" s="18"/>
      <c r="E83" s="18"/>
    </row>
    <row r="84" spans="1:5" s="27" customFormat="1" x14ac:dyDescent="0.2">
      <c r="A84" s="38"/>
      <c r="B84" s="18"/>
      <c r="C84" s="18"/>
      <c r="D84" s="18"/>
      <c r="E84" s="18"/>
    </row>
    <row r="85" spans="1:5" s="27" customFormat="1" x14ac:dyDescent="0.2">
      <c r="A85" s="38"/>
      <c r="B85" s="18"/>
      <c r="C85" s="18"/>
      <c r="D85" s="18"/>
      <c r="E85" s="18"/>
    </row>
    <row r="86" spans="1:5" s="27" customFormat="1" x14ac:dyDescent="0.2">
      <c r="A86" s="38"/>
      <c r="B86" s="18"/>
      <c r="C86" s="18"/>
      <c r="D86" s="18"/>
      <c r="E86" s="18"/>
    </row>
    <row r="87" spans="1:5" s="27" customFormat="1" x14ac:dyDescent="0.2">
      <c r="A87" s="38"/>
      <c r="B87" s="18"/>
      <c r="C87" s="18"/>
      <c r="D87" s="18"/>
      <c r="E87" s="18"/>
    </row>
    <row r="88" spans="1:5" s="27" customFormat="1" x14ac:dyDescent="0.2">
      <c r="A88" s="38"/>
      <c r="B88" s="18"/>
      <c r="C88" s="18"/>
      <c r="D88" s="18"/>
      <c r="E88" s="18"/>
    </row>
    <row r="89" spans="1:5" s="27" customFormat="1" x14ac:dyDescent="0.2">
      <c r="A89" s="38"/>
      <c r="B89" s="18"/>
      <c r="C89" s="18"/>
      <c r="D89" s="18"/>
      <c r="E89" s="18"/>
    </row>
    <row r="90" spans="1:5" s="27" customFormat="1" x14ac:dyDescent="0.2">
      <c r="A90" s="38"/>
      <c r="B90" s="18"/>
      <c r="C90" s="18"/>
      <c r="D90" s="18"/>
      <c r="E90" s="18"/>
    </row>
    <row r="91" spans="1:5" s="27" customFormat="1" x14ac:dyDescent="0.2">
      <c r="A91" s="38"/>
      <c r="B91" s="18"/>
      <c r="C91" s="18"/>
      <c r="D91" s="18"/>
      <c r="E91" s="18"/>
    </row>
    <row r="92" spans="1:5" s="27" customFormat="1" x14ac:dyDescent="0.2">
      <c r="A92" s="38"/>
      <c r="B92" s="18"/>
      <c r="C92" s="18"/>
      <c r="D92" s="18"/>
      <c r="E92" s="18"/>
    </row>
    <row r="93" spans="1:5" s="27" customFormat="1" x14ac:dyDescent="0.2">
      <c r="A93" s="38"/>
      <c r="B93" s="18"/>
      <c r="C93" s="18"/>
      <c r="D93" s="18"/>
      <c r="E93" s="18"/>
    </row>
    <row r="94" spans="1:5" s="27" customFormat="1" x14ac:dyDescent="0.2">
      <c r="A94" s="38"/>
      <c r="B94" s="18"/>
      <c r="C94" s="18"/>
      <c r="D94" s="18"/>
      <c r="E94" s="18"/>
    </row>
    <row r="95" spans="1:5" s="27" customFormat="1" x14ac:dyDescent="0.2">
      <c r="A95" s="38"/>
      <c r="B95" s="18"/>
      <c r="C95" s="18"/>
      <c r="D95" s="18"/>
      <c r="E95" s="18"/>
    </row>
    <row r="96" spans="1:5" s="27" customFormat="1" x14ac:dyDescent="0.2">
      <c r="A96" s="38"/>
      <c r="B96" s="18"/>
      <c r="C96" s="18"/>
      <c r="D96" s="18"/>
      <c r="E96" s="18"/>
    </row>
    <row r="97" spans="1:5" s="27" customFormat="1" x14ac:dyDescent="0.2">
      <c r="A97" s="38"/>
      <c r="B97" s="18"/>
      <c r="C97" s="18"/>
      <c r="D97" s="18"/>
      <c r="E97" s="18"/>
    </row>
    <row r="98" spans="1:5" s="27" customFormat="1" x14ac:dyDescent="0.2">
      <c r="A98" s="38"/>
      <c r="B98" s="18"/>
      <c r="C98" s="18"/>
      <c r="D98" s="18"/>
      <c r="E98" s="18"/>
    </row>
    <row r="99" spans="1:5" s="27" customFormat="1" x14ac:dyDescent="0.2">
      <c r="A99" s="38"/>
      <c r="B99" s="18"/>
      <c r="C99" s="18"/>
      <c r="D99" s="18"/>
      <c r="E99" s="18"/>
    </row>
    <row r="100" spans="1:5" s="27" customFormat="1" x14ac:dyDescent="0.2">
      <c r="A100" s="38"/>
      <c r="B100" s="18"/>
      <c r="C100" s="18"/>
      <c r="D100" s="18"/>
      <c r="E100" s="18"/>
    </row>
    <row r="101" spans="1:5" s="27" customFormat="1" x14ac:dyDescent="0.2">
      <c r="A101" s="38"/>
      <c r="B101" s="18"/>
      <c r="C101" s="18"/>
      <c r="D101" s="18"/>
      <c r="E101" s="18"/>
    </row>
    <row r="102" spans="1:5" s="27" customFormat="1" x14ac:dyDescent="0.2">
      <c r="A102" s="38"/>
      <c r="B102" s="18"/>
      <c r="C102" s="18"/>
      <c r="D102" s="18"/>
      <c r="E102" s="18"/>
    </row>
    <row r="103" spans="1:5" s="27" customFormat="1" x14ac:dyDescent="0.2">
      <c r="A103" s="38"/>
      <c r="B103" s="18"/>
      <c r="C103" s="18"/>
      <c r="D103" s="18"/>
      <c r="E103" s="18"/>
    </row>
    <row r="104" spans="1:5" s="27" customFormat="1" x14ac:dyDescent="0.2">
      <c r="A104" s="38"/>
      <c r="B104" s="18"/>
      <c r="C104" s="18"/>
      <c r="D104" s="18"/>
      <c r="E104" s="18"/>
    </row>
    <row r="105" spans="1:5" s="27" customFormat="1" x14ac:dyDescent="0.2">
      <c r="A105" s="38"/>
      <c r="B105" s="18"/>
      <c r="C105" s="18"/>
      <c r="D105" s="18"/>
      <c r="E105" s="18"/>
    </row>
    <row r="106" spans="1:5" s="27" customFormat="1" x14ac:dyDescent="0.2">
      <c r="A106" s="38"/>
      <c r="B106" s="18"/>
      <c r="C106" s="18"/>
      <c r="D106" s="18"/>
      <c r="E106" s="18"/>
    </row>
    <row r="107" spans="1:5" s="27" customFormat="1" x14ac:dyDescent="0.2">
      <c r="A107" s="38"/>
      <c r="B107" s="18"/>
      <c r="C107" s="18"/>
      <c r="D107" s="18"/>
      <c r="E107" s="18"/>
    </row>
    <row r="108" spans="1:5" s="27" customFormat="1" x14ac:dyDescent="0.2">
      <c r="A108" s="38"/>
      <c r="B108" s="18"/>
      <c r="C108" s="18"/>
      <c r="D108" s="18"/>
      <c r="E108" s="18"/>
    </row>
    <row r="109" spans="1:5" s="27" customFormat="1" x14ac:dyDescent="0.2">
      <c r="A109" s="38"/>
      <c r="B109" s="18"/>
      <c r="C109" s="18"/>
      <c r="D109" s="18"/>
      <c r="E109" s="18"/>
    </row>
    <row r="110" spans="1:5" s="27" customFormat="1" x14ac:dyDescent="0.2">
      <c r="A110" s="38"/>
      <c r="B110" s="18"/>
      <c r="C110" s="18"/>
      <c r="D110" s="18"/>
      <c r="E110" s="18"/>
    </row>
    <row r="111" spans="1:5" s="27" customFormat="1" x14ac:dyDescent="0.2">
      <c r="A111" s="38"/>
      <c r="B111" s="18"/>
      <c r="C111" s="18"/>
      <c r="D111" s="18"/>
      <c r="E111" s="18"/>
    </row>
    <row r="112" spans="1:5" s="27" customFormat="1" x14ac:dyDescent="0.2">
      <c r="A112" s="38"/>
      <c r="B112" s="18"/>
      <c r="C112" s="18"/>
      <c r="D112" s="18"/>
      <c r="E112" s="18"/>
    </row>
    <row r="113" spans="1:5" s="27" customFormat="1" x14ac:dyDescent="0.2">
      <c r="A113" s="38"/>
      <c r="B113" s="18"/>
      <c r="C113" s="18"/>
      <c r="D113" s="18"/>
      <c r="E113" s="18"/>
    </row>
    <row r="114" spans="1:5" s="27" customFormat="1" x14ac:dyDescent="0.2">
      <c r="A114" s="38"/>
      <c r="B114" s="18"/>
      <c r="C114" s="18"/>
      <c r="D114" s="18"/>
      <c r="E114" s="18"/>
    </row>
    <row r="115" spans="1:5" s="27" customFormat="1" x14ac:dyDescent="0.2">
      <c r="A115" s="38"/>
      <c r="B115" s="18"/>
      <c r="C115" s="18"/>
      <c r="D115" s="18"/>
      <c r="E115" s="18"/>
    </row>
    <row r="116" spans="1:5" s="27" customFormat="1" x14ac:dyDescent="0.2">
      <c r="A116" s="38"/>
      <c r="B116" s="18"/>
      <c r="C116" s="18"/>
      <c r="D116" s="18"/>
      <c r="E116" s="18"/>
    </row>
    <row r="117" spans="1:5" s="27" customFormat="1" x14ac:dyDescent="0.2">
      <c r="A117" s="38"/>
      <c r="B117" s="18"/>
      <c r="C117" s="18"/>
      <c r="D117" s="18"/>
      <c r="E117" s="18"/>
    </row>
    <row r="118" spans="1:5" s="27" customFormat="1" x14ac:dyDescent="0.2">
      <c r="A118" s="38"/>
      <c r="B118" s="18"/>
      <c r="C118" s="18"/>
      <c r="D118" s="18"/>
      <c r="E118" s="18"/>
    </row>
    <row r="119" spans="1:5" s="27" customFormat="1" x14ac:dyDescent="0.2">
      <c r="A119" s="38"/>
      <c r="B119" s="18"/>
      <c r="C119" s="18"/>
      <c r="D119" s="18"/>
      <c r="E119" s="18"/>
    </row>
    <row r="120" spans="1:5" s="27" customFormat="1" x14ac:dyDescent="0.2">
      <c r="A120" s="38"/>
      <c r="B120" s="18"/>
      <c r="C120" s="18"/>
      <c r="D120" s="18"/>
      <c r="E120" s="18"/>
    </row>
    <row r="121" spans="1:5" s="27" customFormat="1" x14ac:dyDescent="0.2">
      <c r="A121" s="38"/>
      <c r="B121" s="18"/>
      <c r="C121" s="18"/>
      <c r="D121" s="18"/>
      <c r="E121" s="18"/>
    </row>
    <row r="122" spans="1:5" s="27" customFormat="1" x14ac:dyDescent="0.2">
      <c r="A122" s="38"/>
      <c r="B122" s="18"/>
      <c r="C122" s="18"/>
      <c r="D122" s="18"/>
      <c r="E122" s="18"/>
    </row>
    <row r="123" spans="1:5" s="27" customFormat="1" x14ac:dyDescent="0.2">
      <c r="A123" s="38"/>
      <c r="B123" s="18"/>
      <c r="C123" s="18"/>
      <c r="D123" s="18"/>
      <c r="E123" s="18"/>
    </row>
    <row r="124" spans="1:5" s="27" customFormat="1" x14ac:dyDescent="0.2">
      <c r="A124" s="38"/>
      <c r="B124" s="18"/>
      <c r="C124" s="18"/>
      <c r="D124" s="18"/>
      <c r="E124" s="18"/>
    </row>
    <row r="125" spans="1:5" s="27" customFormat="1" x14ac:dyDescent="0.2">
      <c r="A125" s="38"/>
      <c r="B125" s="18"/>
      <c r="C125" s="18"/>
      <c r="D125" s="18"/>
      <c r="E125" s="18"/>
    </row>
    <row r="126" spans="1:5" s="27" customFormat="1" x14ac:dyDescent="0.2">
      <c r="A126" s="38"/>
      <c r="B126" s="18"/>
      <c r="C126" s="18"/>
      <c r="D126" s="18"/>
      <c r="E126" s="18"/>
    </row>
    <row r="127" spans="1:5" s="27" customFormat="1" x14ac:dyDescent="0.2">
      <c r="A127" s="38"/>
      <c r="B127" s="18"/>
      <c r="C127" s="18"/>
      <c r="D127" s="18"/>
      <c r="E127" s="18"/>
    </row>
    <row r="128" spans="1:5" s="27" customFormat="1" x14ac:dyDescent="0.2">
      <c r="A128" s="38"/>
      <c r="B128" s="18"/>
      <c r="C128" s="18"/>
      <c r="D128" s="18"/>
      <c r="E128" s="18"/>
    </row>
    <row r="129" spans="1:5" s="27" customFormat="1" x14ac:dyDescent="0.2">
      <c r="A129" s="38"/>
      <c r="B129" s="18"/>
      <c r="C129" s="18"/>
      <c r="D129" s="18"/>
      <c r="E129" s="18"/>
    </row>
    <row r="130" spans="1:5" s="27" customFormat="1" x14ac:dyDescent="0.2">
      <c r="A130" s="38"/>
      <c r="B130" s="18"/>
      <c r="C130" s="18"/>
      <c r="D130" s="18"/>
      <c r="E130" s="18"/>
    </row>
    <row r="131" spans="1:5" s="27" customFormat="1" x14ac:dyDescent="0.2">
      <c r="A131" s="38"/>
      <c r="B131" s="18"/>
      <c r="C131" s="18"/>
      <c r="D131" s="18"/>
      <c r="E131" s="18"/>
    </row>
    <row r="132" spans="1:5" s="27" customFormat="1" x14ac:dyDescent="0.2">
      <c r="A132" s="38"/>
      <c r="B132" s="18"/>
      <c r="C132" s="18"/>
      <c r="D132" s="18"/>
      <c r="E132" s="18"/>
    </row>
    <row r="133" spans="1:5" s="27" customFormat="1" x14ac:dyDescent="0.2">
      <c r="A133" s="38"/>
      <c r="B133" s="18"/>
      <c r="C133" s="18"/>
      <c r="D133" s="18"/>
      <c r="E133" s="18"/>
    </row>
    <row r="134" spans="1:5" s="27" customFormat="1" x14ac:dyDescent="0.2">
      <c r="A134" s="38"/>
      <c r="B134" s="18"/>
      <c r="C134" s="18"/>
      <c r="D134" s="18"/>
      <c r="E134" s="18"/>
    </row>
    <row r="135" spans="1:5" s="27" customFormat="1" x14ac:dyDescent="0.2">
      <c r="A135" s="38"/>
      <c r="B135" s="18"/>
      <c r="C135" s="18"/>
      <c r="D135" s="18"/>
      <c r="E135" s="18"/>
    </row>
    <row r="136" spans="1:5" s="27" customFormat="1" x14ac:dyDescent="0.2">
      <c r="A136" s="38"/>
      <c r="B136" s="18"/>
      <c r="C136" s="18"/>
      <c r="D136" s="18"/>
      <c r="E136" s="18"/>
    </row>
    <row r="137" spans="1:5" s="27" customFormat="1" x14ac:dyDescent="0.2">
      <c r="A137" s="38"/>
      <c r="B137" s="18"/>
      <c r="C137" s="18"/>
      <c r="D137" s="18"/>
      <c r="E137" s="18"/>
    </row>
    <row r="138" spans="1:5" s="27" customFormat="1" x14ac:dyDescent="0.2">
      <c r="A138" s="38"/>
      <c r="B138" s="18"/>
      <c r="C138" s="18"/>
      <c r="D138" s="18"/>
      <c r="E138" s="18"/>
    </row>
    <row r="139" spans="1:5" s="27" customFormat="1" x14ac:dyDescent="0.2">
      <c r="A139" s="38"/>
      <c r="B139" s="18"/>
      <c r="C139" s="18"/>
      <c r="D139" s="18"/>
      <c r="E139" s="18"/>
    </row>
    <row r="140" spans="1:5" s="27" customFormat="1" x14ac:dyDescent="0.2">
      <c r="A140" s="38"/>
      <c r="B140" s="18"/>
      <c r="C140" s="18"/>
      <c r="D140" s="18"/>
      <c r="E140" s="18"/>
    </row>
    <row r="141" spans="1:5" s="27" customFormat="1" x14ac:dyDescent="0.2">
      <c r="A141" s="38"/>
      <c r="B141" s="18"/>
      <c r="C141" s="18"/>
      <c r="D141" s="18"/>
      <c r="E141" s="18"/>
    </row>
    <row r="142" spans="1:5" s="27" customFormat="1" x14ac:dyDescent="0.2">
      <c r="A142" s="38"/>
      <c r="B142" s="18"/>
      <c r="C142" s="18"/>
      <c r="D142" s="18"/>
      <c r="E142" s="18"/>
    </row>
    <row r="143" spans="1:5" s="27" customFormat="1" x14ac:dyDescent="0.2">
      <c r="A143" s="38"/>
      <c r="B143" s="18"/>
      <c r="C143" s="18"/>
      <c r="D143" s="18"/>
      <c r="E143" s="18"/>
    </row>
    <row r="144" spans="1:5" s="27" customFormat="1" x14ac:dyDescent="0.2">
      <c r="A144" s="38"/>
      <c r="B144" s="18"/>
      <c r="C144" s="18"/>
      <c r="D144" s="18"/>
      <c r="E144" s="18"/>
    </row>
    <row r="145" spans="1:5" s="27" customFormat="1" x14ac:dyDescent="0.2">
      <c r="A145" s="38"/>
      <c r="B145" s="18"/>
      <c r="C145" s="18"/>
      <c r="D145" s="18"/>
      <c r="E145" s="18"/>
    </row>
    <row r="146" spans="1:5" s="27" customFormat="1" x14ac:dyDescent="0.2">
      <c r="A146" s="38"/>
      <c r="B146" s="18"/>
      <c r="C146" s="18"/>
      <c r="D146" s="18"/>
      <c r="E146" s="18"/>
    </row>
    <row r="147" spans="1:5" s="27" customFormat="1" x14ac:dyDescent="0.2">
      <c r="A147" s="38"/>
      <c r="B147" s="18"/>
      <c r="C147" s="18"/>
      <c r="D147" s="18"/>
      <c r="E147" s="18"/>
    </row>
    <row r="148" spans="1:5" s="27" customFormat="1" x14ac:dyDescent="0.2">
      <c r="A148" s="38"/>
      <c r="B148" s="18"/>
      <c r="C148" s="18"/>
      <c r="D148" s="18"/>
      <c r="E148" s="18"/>
    </row>
    <row r="149" spans="1:5" s="27" customFormat="1" x14ac:dyDescent="0.2">
      <c r="A149" s="38"/>
      <c r="B149" s="18"/>
      <c r="C149" s="18"/>
      <c r="D149" s="18"/>
      <c r="E149" s="18"/>
    </row>
    <row r="150" spans="1:5" s="27" customFormat="1" x14ac:dyDescent="0.2">
      <c r="A150" s="38"/>
      <c r="B150" s="18"/>
      <c r="C150" s="18"/>
      <c r="D150" s="18"/>
      <c r="E150" s="18"/>
    </row>
    <row r="151" spans="1:5" s="27" customFormat="1" x14ac:dyDescent="0.2">
      <c r="A151" s="38"/>
      <c r="B151" s="18"/>
      <c r="C151" s="18"/>
      <c r="D151" s="18"/>
      <c r="E151" s="18"/>
    </row>
    <row r="152" spans="1:5" s="27" customFormat="1" x14ac:dyDescent="0.2">
      <c r="A152" s="38"/>
      <c r="B152" s="18"/>
      <c r="C152" s="18"/>
      <c r="D152" s="18"/>
      <c r="E152" s="18"/>
    </row>
    <row r="153" spans="1:5" s="27" customFormat="1" x14ac:dyDescent="0.2">
      <c r="A153" s="38"/>
      <c r="B153" s="18"/>
      <c r="C153" s="18"/>
      <c r="D153" s="18"/>
      <c r="E153" s="18"/>
    </row>
    <row r="154" spans="1:5" s="27" customFormat="1" x14ac:dyDescent="0.2">
      <c r="A154" s="38"/>
      <c r="B154" s="18"/>
      <c r="C154" s="18"/>
      <c r="D154" s="18"/>
      <c r="E154" s="18"/>
    </row>
    <row r="155" spans="1:5" s="27" customFormat="1" x14ac:dyDescent="0.2">
      <c r="A155" s="38"/>
      <c r="B155" s="18"/>
      <c r="C155" s="18"/>
      <c r="D155" s="18"/>
      <c r="E155" s="18"/>
    </row>
    <row r="156" spans="1:5" s="27" customFormat="1" x14ac:dyDescent="0.2">
      <c r="A156" s="38"/>
      <c r="B156" s="18"/>
      <c r="C156" s="18"/>
      <c r="D156" s="18"/>
      <c r="E156" s="18"/>
    </row>
    <row r="157" spans="1:5" s="27" customFormat="1" x14ac:dyDescent="0.2">
      <c r="A157" s="38"/>
      <c r="B157" s="18"/>
      <c r="C157" s="18"/>
      <c r="D157" s="18"/>
      <c r="E157" s="18"/>
    </row>
    <row r="158" spans="1:5" s="27" customFormat="1" x14ac:dyDescent="0.2">
      <c r="A158" s="38"/>
      <c r="B158" s="18"/>
      <c r="C158" s="18"/>
      <c r="D158" s="18"/>
      <c r="E158" s="18"/>
    </row>
    <row r="159" spans="1:5" s="27" customFormat="1" x14ac:dyDescent="0.2">
      <c r="A159" s="38"/>
      <c r="B159" s="18"/>
      <c r="C159" s="18"/>
      <c r="D159" s="18"/>
      <c r="E159" s="18"/>
    </row>
    <row r="160" spans="1:5" s="27" customFormat="1" x14ac:dyDescent="0.2">
      <c r="A160" s="38"/>
      <c r="B160" s="18"/>
      <c r="C160" s="18"/>
      <c r="D160" s="18"/>
      <c r="E160" s="18"/>
    </row>
    <row r="161" spans="1:5" s="27" customFormat="1" x14ac:dyDescent="0.2">
      <c r="A161" s="38"/>
      <c r="B161" s="18"/>
      <c r="C161" s="18"/>
      <c r="D161" s="18"/>
      <c r="E161" s="18"/>
    </row>
    <row r="162" spans="1:5" s="27" customFormat="1" x14ac:dyDescent="0.2">
      <c r="A162" s="38"/>
      <c r="B162" s="18"/>
      <c r="C162" s="18"/>
      <c r="D162" s="18"/>
      <c r="E162" s="18"/>
    </row>
    <row r="163" spans="1:5" s="27" customFormat="1" x14ac:dyDescent="0.2">
      <c r="A163" s="38"/>
      <c r="B163" s="18"/>
      <c r="C163" s="18"/>
      <c r="D163" s="18"/>
      <c r="E163" s="18"/>
    </row>
    <row r="164" spans="1:5" s="27" customFormat="1" x14ac:dyDescent="0.2">
      <c r="A164" s="38"/>
      <c r="B164" s="18"/>
      <c r="C164" s="18"/>
      <c r="D164" s="18"/>
      <c r="E164" s="18"/>
    </row>
    <row r="165" spans="1:5" s="27" customFormat="1" x14ac:dyDescent="0.2">
      <c r="A165" s="38"/>
      <c r="B165" s="18"/>
      <c r="C165" s="18"/>
      <c r="D165" s="18"/>
      <c r="E165" s="18"/>
    </row>
    <row r="166" spans="1:5" s="27" customFormat="1" x14ac:dyDescent="0.2">
      <c r="A166" s="38"/>
      <c r="B166" s="18"/>
      <c r="C166" s="18"/>
      <c r="D166" s="18"/>
      <c r="E166" s="18"/>
    </row>
    <row r="167" spans="1:5" s="27" customFormat="1" x14ac:dyDescent="0.2">
      <c r="A167" s="38"/>
      <c r="B167" s="18"/>
      <c r="C167" s="18"/>
      <c r="D167" s="18"/>
      <c r="E167" s="18"/>
    </row>
    <row r="168" spans="1:5" s="27" customFormat="1" x14ac:dyDescent="0.2">
      <c r="A168" s="38"/>
      <c r="B168" s="18"/>
      <c r="C168" s="18"/>
      <c r="D168" s="18"/>
      <c r="E168" s="18"/>
    </row>
    <row r="169" spans="1:5" s="27" customFormat="1" x14ac:dyDescent="0.2">
      <c r="A169" s="38"/>
      <c r="B169" s="18"/>
      <c r="C169" s="18"/>
      <c r="D169" s="18"/>
      <c r="E169" s="18"/>
    </row>
    <row r="170" spans="1:5" s="27" customFormat="1" x14ac:dyDescent="0.2">
      <c r="A170" s="38"/>
      <c r="B170" s="18"/>
      <c r="C170" s="18"/>
      <c r="D170" s="18"/>
      <c r="E170" s="18"/>
    </row>
    <row r="171" spans="1:5" s="27" customFormat="1" x14ac:dyDescent="0.2">
      <c r="A171" s="38"/>
      <c r="B171" s="18"/>
      <c r="C171" s="18"/>
      <c r="D171" s="18"/>
      <c r="E171" s="18"/>
    </row>
    <row r="172" spans="1:5" s="27" customFormat="1" x14ac:dyDescent="0.2">
      <c r="A172" s="38"/>
      <c r="B172" s="18"/>
      <c r="C172" s="18"/>
      <c r="D172" s="18"/>
      <c r="E172" s="18"/>
    </row>
    <row r="173" spans="1:5" s="27" customFormat="1" x14ac:dyDescent="0.2">
      <c r="A173" s="38"/>
      <c r="B173" s="18"/>
      <c r="C173" s="18"/>
      <c r="D173" s="18"/>
      <c r="E173" s="18"/>
    </row>
    <row r="174" spans="1:5" s="27" customFormat="1" x14ac:dyDescent="0.2">
      <c r="A174" s="38"/>
      <c r="B174" s="18"/>
      <c r="C174" s="18"/>
      <c r="D174" s="18"/>
      <c r="E174" s="18"/>
    </row>
    <row r="175" spans="1:5" s="27" customFormat="1" x14ac:dyDescent="0.2">
      <c r="A175" s="38"/>
      <c r="B175" s="18"/>
      <c r="C175" s="18"/>
      <c r="D175" s="18"/>
      <c r="E175" s="18"/>
    </row>
    <row r="176" spans="1:5" s="27" customFormat="1" x14ac:dyDescent="0.2">
      <c r="A176" s="38"/>
      <c r="B176" s="18"/>
      <c r="C176" s="18"/>
      <c r="D176" s="18"/>
      <c r="E176" s="18"/>
    </row>
    <row r="177" spans="1:5" s="27" customFormat="1" x14ac:dyDescent="0.2">
      <c r="A177" s="38"/>
      <c r="B177" s="18"/>
      <c r="C177" s="18"/>
      <c r="D177" s="18"/>
      <c r="E177" s="18"/>
    </row>
    <row r="178" spans="1:5" s="27" customFormat="1" x14ac:dyDescent="0.2">
      <c r="A178" s="38"/>
      <c r="B178" s="18"/>
      <c r="C178" s="18"/>
      <c r="D178" s="18"/>
      <c r="E178" s="18"/>
    </row>
    <row r="179" spans="1:5" s="27" customFormat="1" x14ac:dyDescent="0.2">
      <c r="A179" s="38"/>
      <c r="B179" s="18"/>
      <c r="C179" s="18"/>
      <c r="D179" s="18"/>
      <c r="E179" s="18"/>
    </row>
    <row r="180" spans="1:5" s="27" customFormat="1" x14ac:dyDescent="0.2">
      <c r="A180" s="38"/>
      <c r="B180" s="18"/>
      <c r="C180" s="18"/>
      <c r="D180" s="18"/>
      <c r="E180" s="18"/>
    </row>
    <row r="181" spans="1:5" s="27" customFormat="1" x14ac:dyDescent="0.2">
      <c r="A181" s="38"/>
      <c r="B181" s="18"/>
      <c r="C181" s="18"/>
      <c r="D181" s="18"/>
      <c r="E181" s="18"/>
    </row>
    <row r="182" spans="1:5" s="27" customFormat="1" x14ac:dyDescent="0.2">
      <c r="A182" s="38"/>
      <c r="B182" s="18"/>
      <c r="C182" s="18"/>
      <c r="D182" s="18"/>
      <c r="E182" s="18"/>
    </row>
    <row r="183" spans="1:5" s="27" customFormat="1" x14ac:dyDescent="0.2">
      <c r="A183" s="38"/>
      <c r="B183" s="18"/>
      <c r="C183" s="18"/>
      <c r="D183" s="18"/>
      <c r="E183" s="18"/>
    </row>
    <row r="184" spans="1:5" s="27" customFormat="1" x14ac:dyDescent="0.2">
      <c r="A184" s="38"/>
      <c r="B184" s="18"/>
      <c r="C184" s="18"/>
      <c r="D184" s="18"/>
      <c r="E184" s="18"/>
    </row>
    <row r="185" spans="1:5" s="27" customFormat="1" x14ac:dyDescent="0.2">
      <c r="A185" s="38"/>
      <c r="B185" s="18"/>
      <c r="C185" s="18"/>
      <c r="D185" s="18"/>
      <c r="E185" s="18"/>
    </row>
    <row r="186" spans="1:5" s="27" customFormat="1" x14ac:dyDescent="0.2">
      <c r="A186" s="38"/>
      <c r="B186" s="18"/>
      <c r="C186" s="18"/>
      <c r="D186" s="18"/>
      <c r="E186" s="18"/>
    </row>
    <row r="187" spans="1:5" s="27" customFormat="1" x14ac:dyDescent="0.2">
      <c r="A187" s="38"/>
      <c r="B187" s="18"/>
      <c r="C187" s="18"/>
      <c r="D187" s="18"/>
      <c r="E187" s="18"/>
    </row>
    <row r="188" spans="1:5" s="27" customFormat="1" x14ac:dyDescent="0.2">
      <c r="A188" s="38"/>
      <c r="B188" s="18"/>
      <c r="C188" s="18"/>
      <c r="D188" s="18"/>
      <c r="E188" s="18"/>
    </row>
    <row r="189" spans="1:5" s="27" customFormat="1" x14ac:dyDescent="0.2">
      <c r="A189" s="38"/>
      <c r="B189" s="18"/>
      <c r="C189" s="18"/>
      <c r="D189" s="18"/>
      <c r="E189" s="18"/>
    </row>
    <row r="190" spans="1:5" s="27" customFormat="1" x14ac:dyDescent="0.2">
      <c r="A190" s="38"/>
      <c r="B190" s="18"/>
      <c r="C190" s="18"/>
      <c r="D190" s="18"/>
      <c r="E190" s="18"/>
    </row>
    <row r="191" spans="1:5" s="27" customFormat="1" x14ac:dyDescent="0.2">
      <c r="A191" s="38"/>
      <c r="B191" s="18"/>
      <c r="C191" s="18"/>
      <c r="D191" s="18"/>
      <c r="E191" s="18"/>
    </row>
    <row r="192" spans="1:5" s="27" customFormat="1" x14ac:dyDescent="0.2">
      <c r="A192" s="38"/>
      <c r="B192" s="18"/>
      <c r="C192" s="18"/>
      <c r="D192" s="18"/>
      <c r="E192" s="18"/>
    </row>
    <row r="193" spans="1:5" s="27" customFormat="1" x14ac:dyDescent="0.2">
      <c r="A193" s="38"/>
      <c r="B193" s="18"/>
      <c r="C193" s="18"/>
      <c r="D193" s="18"/>
      <c r="E193" s="18"/>
    </row>
    <row r="194" spans="1:5" s="27" customFormat="1" x14ac:dyDescent="0.2">
      <c r="A194" s="38"/>
      <c r="B194" s="18"/>
      <c r="C194" s="18"/>
      <c r="D194" s="18"/>
      <c r="E194" s="18"/>
    </row>
    <row r="195" spans="1:5" s="27" customFormat="1" x14ac:dyDescent="0.2">
      <c r="A195" s="38"/>
      <c r="B195" s="18"/>
      <c r="C195" s="18"/>
      <c r="D195" s="18"/>
      <c r="E195" s="18"/>
    </row>
    <row r="196" spans="1:5" s="27" customFormat="1" x14ac:dyDescent="0.2">
      <c r="A196" s="38"/>
      <c r="B196" s="18"/>
      <c r="C196" s="18"/>
      <c r="D196" s="18"/>
      <c r="E196" s="18"/>
    </row>
    <row r="197" spans="1:5" s="27" customFormat="1" x14ac:dyDescent="0.2">
      <c r="A197" s="38"/>
      <c r="B197" s="18"/>
      <c r="C197" s="18"/>
      <c r="D197" s="18"/>
      <c r="E197" s="18"/>
    </row>
    <row r="198" spans="1:5" s="27" customFormat="1" x14ac:dyDescent="0.2">
      <c r="A198" s="38"/>
      <c r="B198" s="18"/>
      <c r="C198" s="18"/>
      <c r="D198" s="18"/>
      <c r="E198" s="18"/>
    </row>
    <row r="199" spans="1:5" s="27" customFormat="1" x14ac:dyDescent="0.2">
      <c r="A199" s="38"/>
      <c r="B199" s="18"/>
      <c r="C199" s="18"/>
      <c r="D199" s="18"/>
      <c r="E199" s="18"/>
    </row>
    <row r="200" spans="1:5" s="27" customFormat="1" x14ac:dyDescent="0.2">
      <c r="A200" s="38"/>
      <c r="B200" s="18"/>
      <c r="C200" s="18"/>
      <c r="D200" s="18"/>
      <c r="E200" s="18"/>
    </row>
    <row r="201" spans="1:5" s="27" customFormat="1" x14ac:dyDescent="0.2">
      <c r="A201" s="38"/>
      <c r="B201" s="18"/>
      <c r="C201" s="18"/>
      <c r="D201" s="18"/>
      <c r="E201" s="18"/>
    </row>
    <row r="202" spans="1:5" s="27" customFormat="1" x14ac:dyDescent="0.2">
      <c r="A202" s="38"/>
      <c r="B202" s="18"/>
      <c r="C202" s="18"/>
      <c r="D202" s="18"/>
      <c r="E202" s="18"/>
    </row>
    <row r="203" spans="1:5" s="27" customFormat="1" x14ac:dyDescent="0.2">
      <c r="A203" s="38"/>
      <c r="B203" s="18"/>
      <c r="C203" s="18"/>
      <c r="D203" s="18"/>
      <c r="E203" s="18"/>
    </row>
    <row r="204" spans="1:5" s="27" customFormat="1" x14ac:dyDescent="0.2">
      <c r="A204" s="38"/>
      <c r="B204" s="18"/>
      <c r="C204" s="18"/>
      <c r="D204" s="18"/>
      <c r="E204" s="18"/>
    </row>
    <row r="205" spans="1:5" s="27" customFormat="1" x14ac:dyDescent="0.2">
      <c r="A205" s="38"/>
      <c r="B205" s="18"/>
      <c r="C205" s="18"/>
      <c r="D205" s="18"/>
      <c r="E205" s="18"/>
    </row>
    <row r="206" spans="1:5" s="27" customFormat="1" x14ac:dyDescent="0.2">
      <c r="A206" s="38"/>
      <c r="B206" s="18"/>
      <c r="C206" s="18"/>
      <c r="D206" s="18"/>
      <c r="E206" s="18"/>
    </row>
    <row r="207" spans="1:5" s="27" customFormat="1" x14ac:dyDescent="0.2">
      <c r="A207" s="38"/>
      <c r="B207" s="18"/>
      <c r="C207" s="18"/>
      <c r="D207" s="18"/>
      <c r="E207" s="18"/>
    </row>
    <row r="208" spans="1:5" s="27" customFormat="1" x14ac:dyDescent="0.2">
      <c r="A208" s="38"/>
      <c r="B208" s="18"/>
      <c r="C208" s="18"/>
      <c r="D208" s="18"/>
      <c r="E208" s="18"/>
    </row>
    <row r="209" spans="1:5" s="27" customFormat="1" x14ac:dyDescent="0.2">
      <c r="A209" s="38"/>
      <c r="B209" s="18"/>
      <c r="C209" s="18"/>
      <c r="D209" s="18"/>
      <c r="E209" s="18"/>
    </row>
    <row r="210" spans="1:5" s="27" customFormat="1" x14ac:dyDescent="0.2">
      <c r="A210" s="38"/>
      <c r="B210" s="18"/>
      <c r="C210" s="18"/>
      <c r="D210" s="18"/>
      <c r="E210" s="18"/>
    </row>
    <row r="211" spans="1:5" s="27" customFormat="1" x14ac:dyDescent="0.2">
      <c r="A211" s="38"/>
      <c r="B211" s="18"/>
      <c r="C211" s="18"/>
      <c r="D211" s="18"/>
      <c r="E211" s="18"/>
    </row>
    <row r="212" spans="1:5" s="27" customFormat="1" x14ac:dyDescent="0.2">
      <c r="A212" s="38"/>
      <c r="B212" s="18"/>
      <c r="C212" s="18"/>
      <c r="D212" s="18"/>
      <c r="E212" s="18"/>
    </row>
    <row r="213" spans="1:5" s="27" customFormat="1" x14ac:dyDescent="0.2">
      <c r="A213" s="38"/>
      <c r="B213" s="18"/>
      <c r="C213" s="18"/>
      <c r="D213" s="18"/>
      <c r="E213" s="18"/>
    </row>
    <row r="214" spans="1:5" s="27" customFormat="1" x14ac:dyDescent="0.2">
      <c r="A214" s="38"/>
      <c r="B214" s="18"/>
      <c r="C214" s="18"/>
      <c r="D214" s="18"/>
      <c r="E214" s="18"/>
    </row>
    <row r="215" spans="1:5" s="27" customFormat="1" x14ac:dyDescent="0.2">
      <c r="A215" s="38"/>
      <c r="B215" s="18"/>
      <c r="C215" s="18"/>
      <c r="D215" s="18"/>
      <c r="E215" s="18"/>
    </row>
    <row r="216" spans="1:5" s="27" customFormat="1" x14ac:dyDescent="0.2">
      <c r="A216" s="38"/>
      <c r="B216" s="18"/>
      <c r="C216" s="18"/>
      <c r="D216" s="18"/>
      <c r="E216" s="18"/>
    </row>
    <row r="217" spans="1:5" s="27" customFormat="1" x14ac:dyDescent="0.2">
      <c r="A217" s="38"/>
      <c r="B217" s="18"/>
      <c r="C217" s="18"/>
      <c r="D217" s="18"/>
      <c r="E217" s="18"/>
    </row>
    <row r="218" spans="1:5" s="27" customFormat="1" x14ac:dyDescent="0.2">
      <c r="A218" s="38"/>
      <c r="B218" s="18"/>
      <c r="C218" s="18"/>
      <c r="D218" s="18"/>
      <c r="E218" s="18"/>
    </row>
    <row r="219" spans="1:5" s="27" customFormat="1" x14ac:dyDescent="0.2">
      <c r="A219" s="38"/>
      <c r="B219" s="18"/>
      <c r="C219" s="18"/>
      <c r="D219" s="18"/>
      <c r="E219" s="18"/>
    </row>
    <row r="220" spans="1:5" s="27" customFormat="1" x14ac:dyDescent="0.2">
      <c r="A220" s="38"/>
      <c r="B220" s="18"/>
      <c r="C220" s="18"/>
      <c r="D220" s="18"/>
      <c r="E220" s="18"/>
    </row>
    <row r="221" spans="1:5" s="27" customFormat="1" x14ac:dyDescent="0.2">
      <c r="A221" s="38"/>
      <c r="B221" s="18"/>
      <c r="C221" s="18"/>
      <c r="D221" s="18"/>
      <c r="E221" s="18"/>
    </row>
    <row r="222" spans="1:5" s="27" customFormat="1" x14ac:dyDescent="0.2">
      <c r="A222" s="38"/>
      <c r="B222" s="18"/>
      <c r="C222" s="18"/>
      <c r="D222" s="18"/>
      <c r="E222" s="18"/>
    </row>
    <row r="223" spans="1:5" s="27" customFormat="1" x14ac:dyDescent="0.2">
      <c r="A223" s="38"/>
      <c r="B223" s="18"/>
      <c r="C223" s="18"/>
      <c r="D223" s="18"/>
      <c r="E223" s="18"/>
    </row>
    <row r="224" spans="1:5" s="27" customFormat="1" x14ac:dyDescent="0.2">
      <c r="A224" s="38"/>
      <c r="B224" s="18"/>
      <c r="C224" s="18"/>
      <c r="D224" s="18"/>
      <c r="E224" s="18"/>
    </row>
    <row r="225" spans="1:5" s="27" customFormat="1" x14ac:dyDescent="0.2">
      <c r="A225" s="38"/>
      <c r="B225" s="18"/>
      <c r="C225" s="18"/>
      <c r="D225" s="18"/>
      <c r="E225" s="18"/>
    </row>
    <row r="226" spans="1:5" s="27" customFormat="1" x14ac:dyDescent="0.2">
      <c r="A226" s="38"/>
      <c r="B226" s="18"/>
      <c r="C226" s="18"/>
      <c r="D226" s="18"/>
      <c r="E226" s="18"/>
    </row>
    <row r="227" spans="1:5" s="27" customFormat="1" x14ac:dyDescent="0.2">
      <c r="A227" s="38"/>
      <c r="B227" s="18"/>
      <c r="C227" s="18"/>
      <c r="D227" s="18"/>
      <c r="E227" s="18"/>
    </row>
    <row r="228" spans="1:5" s="27" customFormat="1" x14ac:dyDescent="0.2">
      <c r="A228" s="38"/>
      <c r="B228" s="18"/>
      <c r="C228" s="18"/>
      <c r="D228" s="18"/>
      <c r="E228" s="18"/>
    </row>
    <row r="229" spans="1:5" s="27" customFormat="1" x14ac:dyDescent="0.2">
      <c r="A229" s="38"/>
      <c r="B229" s="18"/>
      <c r="C229" s="18"/>
      <c r="D229" s="18"/>
      <c r="E229" s="18"/>
    </row>
    <row r="230" spans="1:5" s="27" customFormat="1" x14ac:dyDescent="0.2">
      <c r="A230" s="38"/>
      <c r="B230" s="18"/>
      <c r="C230" s="18"/>
      <c r="D230" s="18"/>
      <c r="E230" s="18"/>
    </row>
    <row r="231" spans="1:5" s="27" customFormat="1" x14ac:dyDescent="0.2">
      <c r="A231" s="38"/>
      <c r="B231" s="18"/>
      <c r="C231" s="18"/>
      <c r="D231" s="18"/>
      <c r="E231" s="18"/>
    </row>
    <row r="232" spans="1:5" s="27" customFormat="1" x14ac:dyDescent="0.2">
      <c r="A232" s="38"/>
      <c r="B232" s="18"/>
      <c r="C232" s="18"/>
      <c r="D232" s="18"/>
      <c r="E232" s="18"/>
    </row>
    <row r="233" spans="1:5" s="27" customFormat="1" x14ac:dyDescent="0.2">
      <c r="A233" s="38"/>
      <c r="B233" s="18"/>
      <c r="C233" s="18"/>
      <c r="D233" s="18"/>
      <c r="E233" s="18"/>
    </row>
    <row r="234" spans="1:5" s="27" customFormat="1" x14ac:dyDescent="0.2">
      <c r="A234" s="38"/>
      <c r="B234" s="18"/>
      <c r="C234" s="18"/>
      <c r="D234" s="18"/>
      <c r="E234" s="18"/>
    </row>
    <row r="235" spans="1:5" s="27" customFormat="1" x14ac:dyDescent="0.2">
      <c r="A235" s="38"/>
      <c r="B235" s="18"/>
      <c r="C235" s="18"/>
      <c r="D235" s="18"/>
      <c r="E235" s="18"/>
    </row>
    <row r="236" spans="1:5" s="27" customFormat="1" x14ac:dyDescent="0.2">
      <c r="A236" s="38"/>
      <c r="B236" s="18"/>
      <c r="C236" s="18"/>
      <c r="D236" s="18"/>
      <c r="E236" s="18"/>
    </row>
    <row r="237" spans="1:5" s="27" customFormat="1" x14ac:dyDescent="0.2">
      <c r="A237" s="38"/>
      <c r="B237" s="18"/>
      <c r="C237" s="18"/>
      <c r="D237" s="18"/>
      <c r="E237" s="18"/>
    </row>
    <row r="238" spans="1:5" s="27" customFormat="1" x14ac:dyDescent="0.2">
      <c r="A238" s="38"/>
      <c r="B238" s="18"/>
      <c r="C238" s="18"/>
      <c r="D238" s="18"/>
      <c r="E238" s="18"/>
    </row>
    <row r="239" spans="1:5" s="27" customFormat="1" x14ac:dyDescent="0.2">
      <c r="A239" s="38"/>
      <c r="B239" s="18"/>
      <c r="C239" s="18"/>
      <c r="D239" s="18"/>
      <c r="E239" s="18"/>
    </row>
    <row r="240" spans="1:5" s="27" customFormat="1" x14ac:dyDescent="0.2">
      <c r="A240" s="38"/>
      <c r="B240" s="18"/>
      <c r="C240" s="18"/>
      <c r="D240" s="18"/>
      <c r="E240" s="18"/>
    </row>
    <row r="241" spans="1:5" s="27" customFormat="1" x14ac:dyDescent="0.2">
      <c r="A241" s="38"/>
      <c r="B241" s="18"/>
      <c r="C241" s="18"/>
      <c r="D241" s="18"/>
      <c r="E241" s="18"/>
    </row>
    <row r="242" spans="1:5" s="27" customFormat="1" x14ac:dyDescent="0.2">
      <c r="A242" s="38"/>
      <c r="B242" s="18"/>
      <c r="C242" s="18"/>
      <c r="D242" s="18"/>
      <c r="E242" s="18"/>
    </row>
    <row r="243" spans="1:5" s="27" customFormat="1" x14ac:dyDescent="0.2">
      <c r="A243" s="38"/>
      <c r="B243" s="18"/>
      <c r="C243" s="18"/>
      <c r="D243" s="18"/>
      <c r="E243" s="18"/>
    </row>
    <row r="244" spans="1:5" s="27" customFormat="1" x14ac:dyDescent="0.2">
      <c r="A244" s="38"/>
      <c r="B244" s="18"/>
      <c r="C244" s="18"/>
      <c r="D244" s="18"/>
      <c r="E244" s="18"/>
    </row>
    <row r="245" spans="1:5" s="27" customFormat="1" x14ac:dyDescent="0.2">
      <c r="A245" s="38"/>
      <c r="B245" s="18"/>
      <c r="C245" s="18"/>
      <c r="D245" s="18"/>
      <c r="E245" s="18"/>
    </row>
    <row r="246" spans="1:5" s="27" customFormat="1" x14ac:dyDescent="0.2">
      <c r="A246" s="38"/>
      <c r="B246" s="18"/>
      <c r="C246" s="18"/>
      <c r="D246" s="18"/>
      <c r="E246" s="18"/>
    </row>
    <row r="247" spans="1:5" s="27" customFormat="1" x14ac:dyDescent="0.2">
      <c r="A247" s="38"/>
      <c r="B247" s="18"/>
      <c r="C247" s="18"/>
      <c r="D247" s="18"/>
      <c r="E247" s="18"/>
    </row>
    <row r="248" spans="1:5" s="27" customFormat="1" x14ac:dyDescent="0.2">
      <c r="A248" s="38"/>
      <c r="B248" s="18"/>
      <c r="C248" s="18"/>
      <c r="D248" s="18"/>
      <c r="E248" s="18"/>
    </row>
    <row r="249" spans="1:5" s="27" customFormat="1" x14ac:dyDescent="0.2">
      <c r="A249" s="38"/>
      <c r="B249" s="18"/>
      <c r="C249" s="18"/>
      <c r="D249" s="18"/>
      <c r="E249" s="18"/>
    </row>
    <row r="250" spans="1:5" s="27" customFormat="1" x14ac:dyDescent="0.2">
      <c r="A250" s="38"/>
      <c r="B250" s="18"/>
      <c r="C250" s="18"/>
      <c r="D250" s="18"/>
      <c r="E250" s="18"/>
    </row>
    <row r="251" spans="1:5" s="27" customFormat="1" x14ac:dyDescent="0.2">
      <c r="A251" s="38"/>
      <c r="B251" s="18"/>
      <c r="C251" s="18"/>
      <c r="D251" s="18"/>
      <c r="E251" s="18"/>
    </row>
    <row r="252" spans="1:5" s="27" customFormat="1" x14ac:dyDescent="0.2">
      <c r="A252" s="38"/>
      <c r="B252" s="18"/>
      <c r="C252" s="18"/>
      <c r="D252" s="18"/>
      <c r="E252" s="18"/>
    </row>
    <row r="253" spans="1:5" s="27" customFormat="1" x14ac:dyDescent="0.2">
      <c r="A253" s="38"/>
      <c r="B253" s="18"/>
      <c r="C253" s="18"/>
      <c r="D253" s="18"/>
      <c r="E253" s="18"/>
    </row>
    <row r="254" spans="1:5" s="27" customFormat="1" x14ac:dyDescent="0.2">
      <c r="A254" s="38"/>
      <c r="B254" s="18"/>
      <c r="C254" s="18"/>
      <c r="D254" s="18"/>
      <c r="E254" s="18"/>
    </row>
    <row r="255" spans="1:5" s="27" customFormat="1" x14ac:dyDescent="0.2">
      <c r="A255" s="38"/>
      <c r="B255" s="18"/>
      <c r="C255" s="18"/>
      <c r="D255" s="18"/>
      <c r="E255" s="18"/>
    </row>
    <row r="256" spans="1:5" s="27" customFormat="1" x14ac:dyDescent="0.2">
      <c r="A256" s="38"/>
      <c r="B256" s="18"/>
      <c r="C256" s="18"/>
      <c r="D256" s="18"/>
      <c r="E256" s="18"/>
    </row>
    <row r="257" spans="1:5" s="27" customFormat="1" x14ac:dyDescent="0.2">
      <c r="A257" s="38"/>
      <c r="B257" s="18"/>
      <c r="C257" s="18"/>
      <c r="D257" s="18"/>
      <c r="E257" s="18"/>
    </row>
    <row r="258" spans="1:5" s="27" customFormat="1" x14ac:dyDescent="0.2">
      <c r="A258" s="38"/>
      <c r="B258" s="18"/>
      <c r="C258" s="18"/>
      <c r="D258" s="18"/>
      <c r="E258" s="18"/>
    </row>
    <row r="259" spans="1:5" s="27" customFormat="1" x14ac:dyDescent="0.2">
      <c r="A259" s="38"/>
      <c r="B259" s="18"/>
      <c r="C259" s="18"/>
      <c r="D259" s="18"/>
      <c r="E259" s="18"/>
    </row>
    <row r="260" spans="1:5" s="27" customFormat="1" x14ac:dyDescent="0.2">
      <c r="A260" s="38"/>
      <c r="B260" s="18"/>
      <c r="C260" s="18"/>
      <c r="D260" s="18"/>
      <c r="E260" s="18"/>
    </row>
    <row r="261" spans="1:5" s="27" customFormat="1" x14ac:dyDescent="0.2">
      <c r="A261" s="38"/>
      <c r="B261" s="18"/>
      <c r="C261" s="18"/>
      <c r="D261" s="18"/>
      <c r="E261" s="18"/>
    </row>
    <row r="262" spans="1:5" s="27" customFormat="1" x14ac:dyDescent="0.2">
      <c r="A262" s="38"/>
      <c r="B262" s="18"/>
      <c r="C262" s="18"/>
      <c r="D262" s="18"/>
      <c r="E262" s="18"/>
    </row>
    <row r="263" spans="1:5" s="27" customFormat="1" x14ac:dyDescent="0.2">
      <c r="A263" s="38"/>
      <c r="B263" s="18"/>
      <c r="C263" s="18"/>
      <c r="D263" s="18"/>
      <c r="E263" s="18"/>
    </row>
    <row r="264" spans="1:5" s="27" customFormat="1" x14ac:dyDescent="0.2">
      <c r="A264" s="38"/>
      <c r="B264" s="18"/>
      <c r="C264" s="18"/>
      <c r="D264" s="18"/>
      <c r="E264" s="18"/>
    </row>
    <row r="265" spans="1:5" s="27" customFormat="1" x14ac:dyDescent="0.2">
      <c r="A265" s="38"/>
      <c r="B265" s="18"/>
      <c r="C265" s="18"/>
      <c r="D265" s="18"/>
      <c r="E265" s="18"/>
    </row>
    <row r="266" spans="1:5" s="27" customFormat="1" x14ac:dyDescent="0.2">
      <c r="A266" s="38"/>
      <c r="B266" s="18"/>
      <c r="C266" s="18"/>
      <c r="D266" s="18"/>
      <c r="E266" s="18"/>
    </row>
    <row r="267" spans="1:5" s="27" customFormat="1" x14ac:dyDescent="0.2">
      <c r="A267" s="38"/>
      <c r="B267" s="18"/>
      <c r="C267" s="18"/>
      <c r="D267" s="18"/>
      <c r="E267" s="18"/>
    </row>
    <row r="268" spans="1:5" s="27" customFormat="1" x14ac:dyDescent="0.2">
      <c r="A268" s="38"/>
      <c r="B268" s="18"/>
      <c r="C268" s="18"/>
      <c r="D268" s="18"/>
      <c r="E268" s="18"/>
    </row>
    <row r="269" spans="1:5" s="27" customFormat="1" x14ac:dyDescent="0.2">
      <c r="A269" s="38"/>
      <c r="B269" s="18"/>
      <c r="C269" s="18"/>
      <c r="D269" s="18"/>
      <c r="E269" s="18"/>
    </row>
    <row r="270" spans="1:5" s="27" customFormat="1" x14ac:dyDescent="0.2">
      <c r="A270" s="38"/>
      <c r="B270" s="18"/>
      <c r="C270" s="18"/>
      <c r="D270" s="18"/>
      <c r="E270" s="18"/>
    </row>
    <row r="271" spans="1:5" s="27" customFormat="1" x14ac:dyDescent="0.2">
      <c r="A271" s="38"/>
      <c r="B271" s="18"/>
      <c r="C271" s="18"/>
      <c r="D271" s="18"/>
      <c r="E271" s="18"/>
    </row>
    <row r="272" spans="1:5" s="27" customFormat="1" x14ac:dyDescent="0.2">
      <c r="A272" s="38"/>
      <c r="B272" s="18"/>
      <c r="C272" s="18"/>
      <c r="D272" s="18"/>
      <c r="E272" s="18"/>
    </row>
    <row r="273" spans="1:5" s="27" customFormat="1" x14ac:dyDescent="0.2">
      <c r="A273" s="38"/>
      <c r="B273" s="18"/>
      <c r="C273" s="18"/>
      <c r="D273" s="18"/>
      <c r="E273" s="18"/>
    </row>
    <row r="274" spans="1:5" s="27" customFormat="1" x14ac:dyDescent="0.2">
      <c r="A274" s="38"/>
      <c r="B274" s="18"/>
      <c r="C274" s="18"/>
      <c r="D274" s="18"/>
      <c r="E274" s="18"/>
    </row>
    <row r="275" spans="1:5" s="27" customFormat="1" x14ac:dyDescent="0.2">
      <c r="A275" s="38"/>
      <c r="B275" s="18"/>
      <c r="C275" s="18"/>
      <c r="D275" s="18"/>
      <c r="E275" s="18"/>
    </row>
    <row r="276" spans="1:5" s="27" customFormat="1" x14ac:dyDescent="0.2">
      <c r="A276" s="38"/>
      <c r="B276" s="18"/>
      <c r="C276" s="18"/>
      <c r="D276" s="18"/>
      <c r="E276" s="18"/>
    </row>
    <row r="277" spans="1:5" s="27" customFormat="1" x14ac:dyDescent="0.2">
      <c r="A277" s="38"/>
      <c r="B277" s="18"/>
      <c r="C277" s="18"/>
      <c r="D277" s="18"/>
      <c r="E277" s="18"/>
    </row>
    <row r="278" spans="1:5" s="27" customFormat="1" x14ac:dyDescent="0.2">
      <c r="A278" s="38"/>
      <c r="B278" s="18"/>
      <c r="C278" s="18"/>
      <c r="D278" s="18"/>
      <c r="E278" s="18"/>
    </row>
    <row r="279" spans="1:5" s="27" customFormat="1" x14ac:dyDescent="0.2">
      <c r="A279" s="38"/>
      <c r="B279" s="18"/>
      <c r="C279" s="18"/>
      <c r="D279" s="18"/>
      <c r="E279" s="18"/>
    </row>
    <row r="280" spans="1:5" s="27" customFormat="1" x14ac:dyDescent="0.2">
      <c r="A280" s="38"/>
      <c r="B280" s="18"/>
      <c r="C280" s="18"/>
      <c r="D280" s="18"/>
      <c r="E280" s="18"/>
    </row>
    <row r="281" spans="1:5" s="27" customFormat="1" x14ac:dyDescent="0.2">
      <c r="A281" s="38"/>
      <c r="B281" s="18"/>
      <c r="C281" s="18"/>
      <c r="D281" s="18"/>
      <c r="E281" s="18"/>
    </row>
    <row r="282" spans="1:5" s="27" customFormat="1" x14ac:dyDescent="0.2">
      <c r="A282" s="38"/>
      <c r="B282" s="18"/>
      <c r="C282" s="18"/>
      <c r="D282" s="18"/>
      <c r="E282" s="18"/>
    </row>
    <row r="283" spans="1:5" s="27" customFormat="1" x14ac:dyDescent="0.2">
      <c r="A283" s="38"/>
      <c r="B283" s="18"/>
      <c r="C283" s="18"/>
      <c r="D283" s="18"/>
      <c r="E283" s="18"/>
    </row>
    <row r="284" spans="1:5" s="27" customFormat="1" x14ac:dyDescent="0.2">
      <c r="A284" s="38"/>
      <c r="B284" s="18"/>
      <c r="C284" s="18"/>
      <c r="D284" s="18"/>
      <c r="E284" s="18"/>
    </row>
    <row r="285" spans="1:5" s="27" customFormat="1" x14ac:dyDescent="0.2">
      <c r="A285" s="38"/>
      <c r="B285" s="18"/>
      <c r="C285" s="18"/>
      <c r="D285" s="18"/>
      <c r="E285" s="18"/>
    </row>
    <row r="286" spans="1:5" s="27" customFormat="1" x14ac:dyDescent="0.2">
      <c r="A286" s="38"/>
      <c r="B286" s="18"/>
      <c r="C286" s="18"/>
      <c r="D286" s="18"/>
      <c r="E286" s="18"/>
    </row>
    <row r="287" spans="1:5" s="27" customFormat="1" x14ac:dyDescent="0.2">
      <c r="A287" s="38"/>
      <c r="B287" s="18"/>
      <c r="C287" s="18"/>
      <c r="D287" s="18"/>
      <c r="E287" s="18"/>
    </row>
    <row r="288" spans="1:5" s="27" customFormat="1" x14ac:dyDescent="0.2">
      <c r="A288" s="38"/>
      <c r="B288" s="18"/>
      <c r="C288" s="18"/>
      <c r="D288" s="18"/>
      <c r="E288" s="18"/>
    </row>
    <row r="289" spans="1:5" s="27" customFormat="1" x14ac:dyDescent="0.2">
      <c r="A289" s="38"/>
      <c r="B289" s="18"/>
      <c r="C289" s="18"/>
      <c r="D289" s="18"/>
      <c r="E289" s="18"/>
    </row>
    <row r="290" spans="1:5" s="27" customFormat="1" x14ac:dyDescent="0.2">
      <c r="A290" s="38"/>
      <c r="B290" s="18"/>
      <c r="C290" s="18"/>
      <c r="D290" s="18"/>
      <c r="E290" s="18"/>
    </row>
    <row r="291" spans="1:5" s="27" customFormat="1" x14ac:dyDescent="0.2">
      <c r="A291" s="38"/>
      <c r="B291" s="18"/>
      <c r="C291" s="18"/>
      <c r="D291" s="18"/>
      <c r="E291" s="18"/>
    </row>
    <row r="292" spans="1:5" s="27" customFormat="1" x14ac:dyDescent="0.2">
      <c r="A292" s="38"/>
      <c r="B292" s="18"/>
      <c r="C292" s="18"/>
      <c r="D292" s="18"/>
      <c r="E292" s="18"/>
    </row>
    <row r="293" spans="1:5" s="27" customFormat="1" x14ac:dyDescent="0.2">
      <c r="A293" s="38"/>
      <c r="B293" s="18"/>
      <c r="C293" s="18"/>
      <c r="D293" s="18"/>
      <c r="E293" s="18"/>
    </row>
    <row r="294" spans="1:5" s="27" customFormat="1" x14ac:dyDescent="0.2">
      <c r="A294" s="38"/>
      <c r="B294" s="18"/>
      <c r="C294" s="18"/>
      <c r="D294" s="18"/>
      <c r="E294" s="18"/>
    </row>
    <row r="295" spans="1:5" s="27" customFormat="1" x14ac:dyDescent="0.2">
      <c r="A295" s="38"/>
      <c r="B295" s="18"/>
      <c r="C295" s="18"/>
      <c r="D295" s="18"/>
      <c r="E295" s="18"/>
    </row>
    <row r="296" spans="1:5" s="27" customFormat="1" x14ac:dyDescent="0.2">
      <c r="A296" s="38"/>
      <c r="B296" s="18"/>
      <c r="C296" s="18"/>
      <c r="D296" s="18"/>
      <c r="E296" s="18"/>
    </row>
    <row r="297" spans="1:5" s="27" customFormat="1" x14ac:dyDescent="0.2">
      <c r="A297" s="38"/>
      <c r="B297" s="18"/>
      <c r="C297" s="18"/>
      <c r="D297" s="18"/>
      <c r="E297" s="18"/>
    </row>
    <row r="298" spans="1:5" s="27" customFormat="1" x14ac:dyDescent="0.2">
      <c r="A298" s="38"/>
      <c r="B298" s="18"/>
      <c r="C298" s="18"/>
      <c r="D298" s="18"/>
      <c r="E298" s="18"/>
    </row>
    <row r="299" spans="1:5" s="27" customFormat="1" x14ac:dyDescent="0.2">
      <c r="A299" s="38"/>
      <c r="B299" s="18"/>
      <c r="C299" s="18"/>
      <c r="D299" s="18"/>
      <c r="E299" s="18"/>
    </row>
    <row r="300" spans="1:5" s="27" customFormat="1" x14ac:dyDescent="0.2">
      <c r="A300" s="38"/>
      <c r="B300" s="18"/>
      <c r="C300" s="18"/>
      <c r="D300" s="18"/>
      <c r="E300" s="18"/>
    </row>
    <row r="301" spans="1:5" s="27" customFormat="1" x14ac:dyDescent="0.2">
      <c r="A301" s="38"/>
      <c r="B301" s="18"/>
      <c r="C301" s="18"/>
      <c r="D301" s="18"/>
      <c r="E301" s="18"/>
    </row>
    <row r="302" spans="1:5" s="27" customFormat="1" x14ac:dyDescent="0.2">
      <c r="A302" s="38"/>
      <c r="B302" s="18"/>
      <c r="C302" s="18"/>
      <c r="D302" s="18"/>
      <c r="E302" s="18"/>
    </row>
    <row r="303" spans="1:5" s="27" customFormat="1" x14ac:dyDescent="0.2">
      <c r="A303" s="38"/>
      <c r="B303" s="18"/>
      <c r="C303" s="18"/>
      <c r="D303" s="18"/>
      <c r="E303" s="18"/>
    </row>
    <row r="304" spans="1:5" s="27" customFormat="1" x14ac:dyDescent="0.2">
      <c r="A304" s="38"/>
      <c r="B304" s="18"/>
      <c r="C304" s="18"/>
      <c r="D304" s="18"/>
      <c r="E304" s="18"/>
    </row>
    <row r="305" spans="1:5" s="27" customFormat="1" x14ac:dyDescent="0.2">
      <c r="A305" s="38"/>
      <c r="B305" s="18"/>
      <c r="C305" s="18"/>
      <c r="D305" s="18"/>
      <c r="E305" s="18"/>
    </row>
    <row r="306" spans="1:5" s="27" customFormat="1" x14ac:dyDescent="0.2">
      <c r="A306" s="38"/>
      <c r="B306" s="18"/>
      <c r="C306" s="18"/>
      <c r="D306" s="18"/>
      <c r="E306" s="18"/>
    </row>
    <row r="307" spans="1:5" s="27" customFormat="1" x14ac:dyDescent="0.2">
      <c r="A307" s="38"/>
      <c r="B307" s="18"/>
      <c r="C307" s="18"/>
      <c r="D307" s="18"/>
      <c r="E307" s="18"/>
    </row>
    <row r="308" spans="1:5" s="27" customFormat="1" x14ac:dyDescent="0.2">
      <c r="A308" s="38"/>
      <c r="B308" s="18"/>
      <c r="C308" s="18"/>
      <c r="D308" s="18"/>
      <c r="E308" s="18"/>
    </row>
    <row r="309" spans="1:5" s="27" customFormat="1" x14ac:dyDescent="0.2">
      <c r="A309" s="38"/>
      <c r="B309" s="18"/>
      <c r="C309" s="18"/>
      <c r="D309" s="18"/>
      <c r="E309" s="18"/>
    </row>
    <row r="310" spans="1:5" s="27" customFormat="1" x14ac:dyDescent="0.2">
      <c r="A310" s="38"/>
      <c r="B310" s="18"/>
      <c r="C310" s="18"/>
      <c r="D310" s="18"/>
      <c r="E310" s="18"/>
    </row>
    <row r="311" spans="1:5" s="27" customFormat="1" x14ac:dyDescent="0.2">
      <c r="A311" s="38"/>
      <c r="B311" s="18"/>
      <c r="C311" s="18"/>
      <c r="D311" s="18"/>
      <c r="E311" s="18"/>
    </row>
    <row r="312" spans="1:5" s="27" customFormat="1" x14ac:dyDescent="0.2">
      <c r="A312" s="38"/>
      <c r="B312" s="18"/>
      <c r="C312" s="18"/>
      <c r="D312" s="18"/>
      <c r="E312" s="18"/>
    </row>
    <row r="313" spans="1:5" s="27" customFormat="1" x14ac:dyDescent="0.2">
      <c r="A313" s="38"/>
      <c r="B313" s="18"/>
      <c r="C313" s="18"/>
      <c r="D313" s="18"/>
      <c r="E313" s="18"/>
    </row>
    <row r="314" spans="1:5" s="27" customFormat="1" x14ac:dyDescent="0.2">
      <c r="A314" s="38"/>
      <c r="B314" s="18"/>
      <c r="C314" s="18"/>
      <c r="D314" s="18"/>
      <c r="E314" s="18"/>
    </row>
    <row r="315" spans="1:5" s="27" customFormat="1" x14ac:dyDescent="0.2">
      <c r="A315" s="38"/>
      <c r="B315" s="18"/>
      <c r="C315" s="18"/>
      <c r="D315" s="18"/>
      <c r="E315" s="18"/>
    </row>
    <row r="316" spans="1:5" s="27" customFormat="1" x14ac:dyDescent="0.2">
      <c r="A316" s="38"/>
      <c r="B316" s="18"/>
      <c r="C316" s="18"/>
      <c r="D316" s="18"/>
      <c r="E316" s="18"/>
    </row>
    <row r="317" spans="1:5" s="27" customFormat="1" x14ac:dyDescent="0.2">
      <c r="A317" s="38"/>
      <c r="B317" s="18"/>
      <c r="C317" s="18"/>
      <c r="D317" s="18"/>
      <c r="E317" s="18"/>
    </row>
    <row r="318" spans="1:5" s="27" customFormat="1" x14ac:dyDescent="0.2">
      <c r="A318" s="38"/>
      <c r="B318" s="18"/>
      <c r="C318" s="18"/>
      <c r="D318" s="18"/>
      <c r="E318" s="18"/>
    </row>
    <row r="319" spans="1:5" s="27" customFormat="1" x14ac:dyDescent="0.2">
      <c r="A319" s="38"/>
      <c r="B319" s="18"/>
      <c r="C319" s="18"/>
      <c r="D319" s="18"/>
      <c r="E319" s="18"/>
    </row>
    <row r="320" spans="1:5" s="27" customFormat="1" x14ac:dyDescent="0.2">
      <c r="A320" s="38"/>
      <c r="B320" s="18"/>
      <c r="C320" s="18"/>
      <c r="D320" s="18"/>
      <c r="E320" s="18"/>
    </row>
    <row r="321" spans="1:5" s="27" customFormat="1" x14ac:dyDescent="0.2">
      <c r="A321" s="38"/>
      <c r="B321" s="18"/>
      <c r="C321" s="18"/>
      <c r="D321" s="18"/>
      <c r="E321" s="18"/>
    </row>
    <row r="322" spans="1:5" s="27" customFormat="1" x14ac:dyDescent="0.2">
      <c r="A322" s="38"/>
      <c r="B322" s="18"/>
      <c r="C322" s="18"/>
      <c r="D322" s="18"/>
      <c r="E322" s="18"/>
    </row>
    <row r="323" spans="1:5" s="27" customFormat="1" x14ac:dyDescent="0.2">
      <c r="A323" s="38"/>
      <c r="B323" s="18"/>
      <c r="C323" s="18"/>
      <c r="D323" s="18"/>
      <c r="E323" s="18"/>
    </row>
    <row r="324" spans="1:5" s="27" customFormat="1" x14ac:dyDescent="0.2">
      <c r="A324" s="38"/>
      <c r="B324" s="18"/>
      <c r="C324" s="18"/>
      <c r="D324" s="18"/>
      <c r="E324" s="18"/>
    </row>
    <row r="325" spans="1:5" s="27" customFormat="1" x14ac:dyDescent="0.2">
      <c r="A325" s="38"/>
      <c r="B325" s="18"/>
      <c r="C325" s="18"/>
      <c r="D325" s="18"/>
      <c r="E325" s="18"/>
    </row>
    <row r="326" spans="1:5" s="27" customFormat="1" x14ac:dyDescent="0.2">
      <c r="A326" s="38"/>
      <c r="B326" s="18"/>
      <c r="C326" s="18"/>
      <c r="D326" s="18"/>
      <c r="E326" s="18"/>
    </row>
    <row r="327" spans="1:5" s="27" customFormat="1" x14ac:dyDescent="0.2">
      <c r="A327" s="38"/>
      <c r="B327" s="18"/>
      <c r="C327" s="18"/>
      <c r="D327" s="18"/>
      <c r="E327" s="18"/>
    </row>
    <row r="328" spans="1:5" s="27" customFormat="1" x14ac:dyDescent="0.2">
      <c r="A328" s="38"/>
      <c r="B328" s="18"/>
      <c r="C328" s="18"/>
      <c r="D328" s="18"/>
      <c r="E328" s="18"/>
    </row>
    <row r="329" spans="1:5" s="27" customFormat="1" x14ac:dyDescent="0.2">
      <c r="A329" s="38"/>
      <c r="B329" s="18"/>
      <c r="C329" s="18"/>
      <c r="D329" s="18"/>
      <c r="E329" s="18"/>
    </row>
    <row r="330" spans="1:5" s="27" customFormat="1" x14ac:dyDescent="0.2">
      <c r="A330" s="38"/>
      <c r="B330" s="18"/>
      <c r="C330" s="18"/>
      <c r="D330" s="18"/>
      <c r="E330" s="18"/>
    </row>
    <row r="331" spans="1:5" s="27" customFormat="1" x14ac:dyDescent="0.2">
      <c r="A331" s="38"/>
      <c r="B331" s="18"/>
      <c r="C331" s="18"/>
      <c r="D331" s="18"/>
      <c r="E331" s="18"/>
    </row>
    <row r="332" spans="1:5" s="27" customFormat="1" x14ac:dyDescent="0.2">
      <c r="A332" s="38"/>
      <c r="B332" s="18"/>
      <c r="C332" s="18"/>
      <c r="D332" s="18"/>
      <c r="E332" s="18"/>
    </row>
    <row r="333" spans="1:5" s="27" customFormat="1" x14ac:dyDescent="0.2">
      <c r="A333" s="38"/>
      <c r="B333" s="18"/>
      <c r="C333" s="18"/>
      <c r="D333" s="18"/>
      <c r="E333" s="18"/>
    </row>
    <row r="334" spans="1:5" s="27" customFormat="1" x14ac:dyDescent="0.2">
      <c r="A334" s="38"/>
      <c r="B334" s="18"/>
      <c r="C334" s="18"/>
      <c r="D334" s="18"/>
      <c r="E334" s="18"/>
    </row>
    <row r="335" spans="1:5" s="27" customFormat="1" x14ac:dyDescent="0.2">
      <c r="A335" s="38"/>
      <c r="B335" s="18"/>
      <c r="C335" s="18"/>
      <c r="D335" s="18"/>
      <c r="E335" s="18"/>
    </row>
    <row r="336" spans="1:5" s="27" customFormat="1" x14ac:dyDescent="0.2">
      <c r="A336" s="38"/>
      <c r="B336" s="18"/>
      <c r="C336" s="18"/>
      <c r="D336" s="18"/>
      <c r="E336" s="18"/>
    </row>
    <row r="337" spans="1:5" s="27" customFormat="1" x14ac:dyDescent="0.2">
      <c r="A337" s="38"/>
      <c r="B337" s="18"/>
      <c r="C337" s="18"/>
      <c r="D337" s="18"/>
      <c r="E337" s="18"/>
    </row>
    <row r="338" spans="1:5" s="27" customFormat="1" x14ac:dyDescent="0.2">
      <c r="A338" s="38"/>
      <c r="B338" s="18"/>
      <c r="C338" s="18"/>
      <c r="D338" s="18"/>
      <c r="E338" s="18"/>
    </row>
    <row r="339" spans="1:5" s="27" customFormat="1" x14ac:dyDescent="0.2">
      <c r="A339" s="38"/>
      <c r="B339" s="18"/>
      <c r="C339" s="18"/>
      <c r="D339" s="18"/>
      <c r="E339" s="18"/>
    </row>
    <row r="340" spans="1:5" s="27" customFormat="1" x14ac:dyDescent="0.2">
      <c r="A340" s="38"/>
      <c r="B340" s="18"/>
      <c r="C340" s="18"/>
      <c r="D340" s="18"/>
      <c r="E340" s="18"/>
    </row>
    <row r="341" spans="1:5" s="27" customFormat="1" x14ac:dyDescent="0.2">
      <c r="A341" s="38"/>
      <c r="B341" s="18"/>
      <c r="C341" s="18"/>
      <c r="D341" s="18"/>
      <c r="E341" s="18"/>
    </row>
    <row r="342" spans="1:5" s="27" customFormat="1" x14ac:dyDescent="0.2">
      <c r="A342" s="38"/>
      <c r="B342" s="18"/>
      <c r="C342" s="18"/>
      <c r="D342" s="18"/>
      <c r="E342" s="18"/>
    </row>
    <row r="343" spans="1:5" s="27" customFormat="1" x14ac:dyDescent="0.2">
      <c r="A343" s="38"/>
      <c r="B343" s="18"/>
      <c r="C343" s="18"/>
      <c r="D343" s="18"/>
      <c r="E343" s="18"/>
    </row>
    <row r="344" spans="1:5" s="27" customFormat="1" x14ac:dyDescent="0.2">
      <c r="A344" s="38"/>
      <c r="B344" s="18"/>
      <c r="C344" s="18"/>
      <c r="D344" s="18"/>
      <c r="E344" s="18"/>
    </row>
    <row r="345" spans="1:5" s="27" customFormat="1" x14ac:dyDescent="0.2">
      <c r="A345" s="38"/>
      <c r="B345" s="18"/>
      <c r="C345" s="18"/>
      <c r="D345" s="18"/>
      <c r="E345" s="18"/>
    </row>
    <row r="346" spans="1:5" s="27" customFormat="1" x14ac:dyDescent="0.2">
      <c r="A346" s="38"/>
      <c r="B346" s="18"/>
      <c r="C346" s="18"/>
      <c r="D346" s="18"/>
      <c r="E346" s="18"/>
    </row>
    <row r="347" spans="1:5" s="27" customFormat="1" x14ac:dyDescent="0.2">
      <c r="A347" s="38"/>
      <c r="B347" s="18"/>
      <c r="C347" s="18"/>
      <c r="D347" s="18"/>
      <c r="E347" s="18"/>
    </row>
    <row r="348" spans="1:5" s="27" customFormat="1" x14ac:dyDescent="0.2">
      <c r="A348" s="38"/>
      <c r="B348" s="18"/>
      <c r="C348" s="18"/>
      <c r="D348" s="18"/>
      <c r="E348" s="18"/>
    </row>
    <row r="349" spans="1:5" s="27" customFormat="1" x14ac:dyDescent="0.2">
      <c r="A349" s="38"/>
      <c r="B349" s="18"/>
      <c r="C349" s="18"/>
      <c r="D349" s="18"/>
      <c r="E349" s="18"/>
    </row>
    <row r="350" spans="1:5" s="27" customFormat="1" x14ac:dyDescent="0.2">
      <c r="A350" s="38"/>
      <c r="B350" s="18"/>
      <c r="C350" s="18"/>
      <c r="D350" s="18"/>
      <c r="E350" s="18"/>
    </row>
    <row r="351" spans="1:5" s="27" customFormat="1" x14ac:dyDescent="0.2">
      <c r="A351" s="38"/>
      <c r="B351" s="18"/>
      <c r="C351" s="18"/>
      <c r="D351" s="18"/>
      <c r="E351" s="18"/>
    </row>
    <row r="352" spans="1:5" s="27" customFormat="1" x14ac:dyDescent="0.2">
      <c r="A352" s="38"/>
      <c r="B352" s="18"/>
      <c r="C352" s="18"/>
      <c r="D352" s="18"/>
      <c r="E352" s="18"/>
    </row>
    <row r="353" spans="1:5" s="27" customFormat="1" x14ac:dyDescent="0.2">
      <c r="A353" s="38"/>
      <c r="B353" s="18"/>
      <c r="C353" s="18"/>
      <c r="D353" s="18"/>
      <c r="E353" s="18"/>
    </row>
    <row r="354" spans="1:5" s="27" customFormat="1" x14ac:dyDescent="0.2">
      <c r="A354" s="38"/>
      <c r="B354" s="18"/>
      <c r="C354" s="18"/>
      <c r="D354" s="18"/>
      <c r="E354" s="18"/>
    </row>
    <row r="355" spans="1:5" s="27" customFormat="1" x14ac:dyDescent="0.2">
      <c r="A355" s="38"/>
      <c r="B355" s="18"/>
      <c r="C355" s="18"/>
      <c r="D355" s="18"/>
      <c r="E355" s="18"/>
    </row>
    <row r="356" spans="1:5" s="27" customFormat="1" x14ac:dyDescent="0.2">
      <c r="A356" s="38"/>
      <c r="B356" s="18"/>
      <c r="C356" s="18"/>
      <c r="D356" s="18"/>
      <c r="E356" s="18"/>
    </row>
    <row r="357" spans="1:5" s="27" customFormat="1" x14ac:dyDescent="0.2">
      <c r="A357" s="38"/>
      <c r="B357" s="18"/>
      <c r="C357" s="18"/>
      <c r="D357" s="18"/>
      <c r="E357" s="18"/>
    </row>
    <row r="358" spans="1:5" s="27" customFormat="1" x14ac:dyDescent="0.2">
      <c r="A358" s="38"/>
      <c r="B358" s="18"/>
      <c r="C358" s="18"/>
      <c r="D358" s="18"/>
      <c r="E358" s="18"/>
    </row>
    <row r="359" spans="1:5" s="27" customFormat="1" x14ac:dyDescent="0.2">
      <c r="A359" s="38"/>
      <c r="B359" s="18"/>
      <c r="C359" s="18"/>
      <c r="D359" s="18"/>
      <c r="E359" s="18"/>
    </row>
    <row r="360" spans="1:5" s="27" customFormat="1" x14ac:dyDescent="0.2">
      <c r="A360" s="38"/>
      <c r="B360" s="18"/>
      <c r="C360" s="18"/>
      <c r="D360" s="18"/>
      <c r="E360" s="18"/>
    </row>
    <row r="361" spans="1:5" s="27" customFormat="1" x14ac:dyDescent="0.2">
      <c r="A361" s="38"/>
      <c r="B361" s="18"/>
      <c r="C361" s="18"/>
      <c r="D361" s="18"/>
      <c r="E361" s="18"/>
    </row>
    <row r="362" spans="1:5" s="27" customFormat="1" x14ac:dyDescent="0.2">
      <c r="A362" s="38"/>
      <c r="B362" s="18"/>
      <c r="C362" s="18"/>
      <c r="D362" s="18"/>
      <c r="E362" s="18"/>
    </row>
    <row r="363" spans="1:5" s="27" customFormat="1" x14ac:dyDescent="0.2">
      <c r="A363" s="38"/>
      <c r="B363" s="18"/>
      <c r="C363" s="18"/>
      <c r="D363" s="18"/>
      <c r="E363" s="18"/>
    </row>
    <row r="364" spans="1:5" s="27" customFormat="1" x14ac:dyDescent="0.2">
      <c r="A364" s="38"/>
      <c r="B364" s="18"/>
      <c r="C364" s="18"/>
      <c r="D364" s="18"/>
      <c r="E364" s="18"/>
    </row>
    <row r="365" spans="1:5" s="27" customFormat="1" x14ac:dyDescent="0.2">
      <c r="A365" s="38"/>
      <c r="B365" s="18"/>
      <c r="C365" s="18"/>
      <c r="D365" s="18"/>
      <c r="E365" s="18"/>
    </row>
    <row r="366" spans="1:5" s="27" customFormat="1" x14ac:dyDescent="0.2">
      <c r="A366" s="38"/>
      <c r="B366" s="18"/>
      <c r="C366" s="18"/>
      <c r="D366" s="18"/>
      <c r="E366" s="18"/>
    </row>
    <row r="367" spans="1:5" s="27" customFormat="1" x14ac:dyDescent="0.2">
      <c r="A367" s="38"/>
      <c r="B367" s="18"/>
      <c r="C367" s="18"/>
      <c r="D367" s="18"/>
      <c r="E367" s="18"/>
    </row>
    <row r="368" spans="1:5" s="27" customFormat="1" x14ac:dyDescent="0.2">
      <c r="A368" s="38"/>
      <c r="B368" s="18"/>
      <c r="C368" s="18"/>
      <c r="D368" s="18"/>
      <c r="E368" s="18"/>
    </row>
    <row r="369" spans="1:5" s="27" customFormat="1" x14ac:dyDescent="0.2">
      <c r="A369" s="38"/>
      <c r="B369" s="18"/>
      <c r="C369" s="18"/>
      <c r="D369" s="18"/>
      <c r="E369" s="18"/>
    </row>
    <row r="370" spans="1:5" s="27" customFormat="1" x14ac:dyDescent="0.2">
      <c r="A370" s="38"/>
      <c r="B370" s="18"/>
      <c r="C370" s="18"/>
      <c r="D370" s="18"/>
      <c r="E370" s="18"/>
    </row>
    <row r="371" spans="1:5" s="27" customFormat="1" x14ac:dyDescent="0.2">
      <c r="A371" s="38"/>
      <c r="B371" s="18"/>
      <c r="C371" s="18"/>
      <c r="D371" s="18"/>
      <c r="E371" s="18"/>
    </row>
    <row r="372" spans="1:5" s="27" customFormat="1" x14ac:dyDescent="0.2">
      <c r="A372" s="38"/>
      <c r="B372" s="18"/>
      <c r="C372" s="18"/>
      <c r="D372" s="18"/>
      <c r="E372" s="18"/>
    </row>
    <row r="373" spans="1:5" s="27" customFormat="1" x14ac:dyDescent="0.2">
      <c r="A373" s="38"/>
      <c r="B373" s="18"/>
      <c r="C373" s="18"/>
      <c r="D373" s="18"/>
      <c r="E373" s="18"/>
    </row>
    <row r="374" spans="1:5" s="27" customFormat="1" x14ac:dyDescent="0.2">
      <c r="A374" s="38"/>
      <c r="B374" s="18"/>
      <c r="C374" s="18"/>
      <c r="D374" s="18"/>
      <c r="E374" s="18"/>
    </row>
    <row r="375" spans="1:5" s="27" customFormat="1" x14ac:dyDescent="0.2">
      <c r="A375" s="38"/>
      <c r="B375" s="18"/>
      <c r="C375" s="18"/>
      <c r="D375" s="18"/>
      <c r="E375" s="18"/>
    </row>
    <row r="376" spans="1:5" s="27" customFormat="1" x14ac:dyDescent="0.2">
      <c r="A376" s="38"/>
      <c r="B376" s="18"/>
      <c r="C376" s="18"/>
      <c r="D376" s="18"/>
      <c r="E376" s="18"/>
    </row>
    <row r="377" spans="1:5" s="27" customFormat="1" x14ac:dyDescent="0.2">
      <c r="A377" s="38"/>
      <c r="B377" s="18"/>
      <c r="C377" s="18"/>
      <c r="D377" s="18"/>
      <c r="E377" s="18"/>
    </row>
    <row r="378" spans="1:5" s="27" customFormat="1" x14ac:dyDescent="0.2">
      <c r="A378" s="38"/>
      <c r="B378" s="18"/>
      <c r="C378" s="18"/>
      <c r="D378" s="18"/>
      <c r="E378" s="18"/>
    </row>
    <row r="379" spans="1:5" s="27" customFormat="1" x14ac:dyDescent="0.2">
      <c r="A379" s="38"/>
      <c r="B379" s="18"/>
      <c r="C379" s="18"/>
      <c r="D379" s="18"/>
      <c r="E379" s="18"/>
    </row>
    <row r="380" spans="1:5" s="27" customFormat="1" x14ac:dyDescent="0.2">
      <c r="A380" s="38"/>
      <c r="B380" s="18"/>
      <c r="C380" s="18"/>
      <c r="D380" s="18"/>
      <c r="E380" s="18"/>
    </row>
    <row r="381" spans="1:5" s="27" customFormat="1" x14ac:dyDescent="0.2">
      <c r="A381" s="38"/>
      <c r="B381" s="18"/>
      <c r="C381" s="18"/>
      <c r="D381" s="18"/>
      <c r="E381" s="18"/>
    </row>
    <row r="382" spans="1:5" s="27" customFormat="1" x14ac:dyDescent="0.2">
      <c r="A382" s="38"/>
      <c r="B382" s="18"/>
      <c r="C382" s="18"/>
      <c r="D382" s="18"/>
      <c r="E382" s="18"/>
    </row>
    <row r="383" spans="1:5" s="27" customFormat="1" x14ac:dyDescent="0.2">
      <c r="A383" s="38"/>
      <c r="B383" s="18"/>
      <c r="C383" s="18"/>
      <c r="D383" s="18"/>
      <c r="E383" s="18"/>
    </row>
    <row r="384" spans="1:5" s="27" customFormat="1" x14ac:dyDescent="0.2">
      <c r="A384" s="38"/>
      <c r="B384" s="18"/>
      <c r="C384" s="18"/>
      <c r="D384" s="18"/>
      <c r="E384" s="18"/>
    </row>
    <row r="385" spans="1:5" s="27" customFormat="1" x14ac:dyDescent="0.2">
      <c r="A385" s="38"/>
      <c r="B385" s="18"/>
      <c r="C385" s="18"/>
      <c r="D385" s="18"/>
      <c r="E385" s="18"/>
    </row>
    <row r="386" spans="1:5" s="27" customFormat="1" x14ac:dyDescent="0.2">
      <c r="A386" s="38"/>
      <c r="B386" s="18"/>
      <c r="C386" s="18"/>
      <c r="D386" s="18"/>
      <c r="E386" s="18"/>
    </row>
    <row r="387" spans="1:5" s="27" customFormat="1" x14ac:dyDescent="0.2">
      <c r="A387" s="38"/>
      <c r="B387" s="18"/>
      <c r="C387" s="18"/>
      <c r="D387" s="18"/>
      <c r="E387" s="18"/>
    </row>
    <row r="388" spans="1:5" s="27" customFormat="1" x14ac:dyDescent="0.2">
      <c r="A388" s="38"/>
      <c r="B388" s="18"/>
      <c r="C388" s="18"/>
      <c r="D388" s="18"/>
      <c r="E388" s="18"/>
    </row>
    <row r="389" spans="1:5" s="27" customFormat="1" x14ac:dyDescent="0.2">
      <c r="A389" s="38"/>
      <c r="B389" s="18"/>
      <c r="C389" s="18"/>
      <c r="D389" s="18"/>
      <c r="E389" s="18"/>
    </row>
    <row r="390" spans="1:5" s="27" customFormat="1" x14ac:dyDescent="0.2">
      <c r="A390" s="38"/>
      <c r="B390" s="18"/>
      <c r="C390" s="18"/>
      <c r="D390" s="18"/>
      <c r="E390" s="18"/>
    </row>
    <row r="391" spans="1:5" s="27" customFormat="1" x14ac:dyDescent="0.2">
      <c r="A391" s="38"/>
      <c r="B391" s="18"/>
      <c r="C391" s="18"/>
      <c r="D391" s="18"/>
      <c r="E391" s="18"/>
    </row>
    <row r="392" spans="1:5" s="27" customFormat="1" x14ac:dyDescent="0.2">
      <c r="A392" s="38"/>
      <c r="B392" s="18"/>
      <c r="C392" s="18"/>
      <c r="D392" s="18"/>
      <c r="E392" s="18"/>
    </row>
    <row r="393" spans="1:5" s="27" customFormat="1" x14ac:dyDescent="0.2">
      <c r="A393" s="38"/>
      <c r="B393" s="18"/>
      <c r="C393" s="18"/>
      <c r="D393" s="18"/>
      <c r="E393" s="18"/>
    </row>
    <row r="394" spans="1:5" s="27" customFormat="1" x14ac:dyDescent="0.2">
      <c r="A394" s="38"/>
      <c r="B394" s="18"/>
      <c r="C394" s="18"/>
      <c r="D394" s="18"/>
      <c r="E394" s="18"/>
    </row>
    <row r="395" spans="1:5" s="27" customFormat="1" x14ac:dyDescent="0.2">
      <c r="A395" s="38"/>
      <c r="B395" s="18"/>
      <c r="C395" s="18"/>
      <c r="D395" s="18"/>
      <c r="E395" s="18"/>
    </row>
    <row r="396" spans="1:5" s="27" customFormat="1" x14ac:dyDescent="0.2">
      <c r="A396" s="38"/>
      <c r="B396" s="18"/>
      <c r="C396" s="18"/>
      <c r="D396" s="18"/>
      <c r="E396" s="18"/>
    </row>
    <row r="397" spans="1:5" s="27" customFormat="1" x14ac:dyDescent="0.2">
      <c r="A397" s="38"/>
      <c r="B397" s="18"/>
      <c r="C397" s="18"/>
      <c r="D397" s="18"/>
      <c r="E397" s="18"/>
    </row>
    <row r="398" spans="1:5" s="27" customFormat="1" x14ac:dyDescent="0.2">
      <c r="A398" s="38"/>
      <c r="B398" s="18"/>
      <c r="C398" s="18"/>
      <c r="D398" s="18"/>
      <c r="E398" s="18"/>
    </row>
    <row r="399" spans="1:5" s="27" customFormat="1" x14ac:dyDescent="0.2">
      <c r="A399" s="38"/>
      <c r="B399" s="18"/>
      <c r="C399" s="18"/>
      <c r="D399" s="18"/>
      <c r="E399" s="18"/>
    </row>
    <row r="400" spans="1:5" s="27" customFormat="1" x14ac:dyDescent="0.2">
      <c r="A400" s="38"/>
      <c r="B400" s="18"/>
      <c r="C400" s="18"/>
      <c r="D400" s="18"/>
      <c r="E400" s="18"/>
    </row>
    <row r="401" spans="1:5" s="27" customFormat="1" x14ac:dyDescent="0.2">
      <c r="A401" s="38"/>
      <c r="B401" s="18"/>
      <c r="C401" s="18"/>
      <c r="D401" s="18"/>
      <c r="E401" s="18"/>
    </row>
    <row r="402" spans="1:5" s="27" customFormat="1" x14ac:dyDescent="0.2">
      <c r="A402" s="38"/>
      <c r="B402" s="18"/>
      <c r="C402" s="18"/>
      <c r="D402" s="18"/>
      <c r="E402" s="18"/>
    </row>
    <row r="403" spans="1:5" s="27" customFormat="1" x14ac:dyDescent="0.2">
      <c r="A403" s="38"/>
      <c r="B403" s="18"/>
      <c r="C403" s="18"/>
      <c r="D403" s="18"/>
      <c r="E403" s="18"/>
    </row>
    <row r="404" spans="1:5" s="27" customFormat="1" x14ac:dyDescent="0.2">
      <c r="A404" s="38"/>
      <c r="B404" s="18"/>
      <c r="C404" s="18"/>
      <c r="D404" s="18"/>
      <c r="E404" s="18"/>
    </row>
    <row r="405" spans="1:5" s="27" customFormat="1" x14ac:dyDescent="0.2">
      <c r="A405" s="38"/>
      <c r="B405" s="18"/>
      <c r="C405" s="18"/>
      <c r="D405" s="18"/>
      <c r="E405" s="18"/>
    </row>
    <row r="406" spans="1:5" s="27" customFormat="1" x14ac:dyDescent="0.2">
      <c r="A406" s="38"/>
      <c r="B406" s="18"/>
      <c r="C406" s="18"/>
      <c r="D406" s="18"/>
      <c r="E406" s="18"/>
    </row>
    <row r="407" spans="1:5" s="27" customFormat="1" x14ac:dyDescent="0.2">
      <c r="A407" s="38"/>
      <c r="B407" s="18"/>
      <c r="C407" s="18"/>
      <c r="D407" s="18"/>
      <c r="E407" s="18"/>
    </row>
    <row r="408" spans="1:5" s="27" customFormat="1" x14ac:dyDescent="0.2">
      <c r="A408" s="38"/>
      <c r="B408" s="18"/>
      <c r="C408" s="18"/>
      <c r="D408" s="18"/>
      <c r="E408" s="18"/>
    </row>
    <row r="409" spans="1:5" s="27" customFormat="1" x14ac:dyDescent="0.2">
      <c r="A409" s="38"/>
      <c r="B409" s="18"/>
      <c r="C409" s="18"/>
      <c r="D409" s="18"/>
      <c r="E409" s="18"/>
    </row>
    <row r="410" spans="1:5" s="27" customFormat="1" x14ac:dyDescent="0.2">
      <c r="A410" s="38"/>
      <c r="B410" s="18"/>
      <c r="C410" s="18"/>
      <c r="D410" s="18"/>
      <c r="E410" s="18"/>
    </row>
    <row r="411" spans="1:5" s="27" customFormat="1" x14ac:dyDescent="0.2">
      <c r="A411" s="38"/>
      <c r="B411" s="18"/>
      <c r="C411" s="18"/>
      <c r="D411" s="18"/>
      <c r="E411" s="18"/>
    </row>
    <row r="412" spans="1:5" s="27" customFormat="1" x14ac:dyDescent="0.2">
      <c r="A412" s="38"/>
      <c r="B412" s="18"/>
      <c r="C412" s="18"/>
      <c r="D412" s="18"/>
      <c r="E412" s="18"/>
    </row>
    <row r="413" spans="1:5" s="27" customFormat="1" x14ac:dyDescent="0.2">
      <c r="A413" s="38"/>
      <c r="B413" s="18"/>
      <c r="C413" s="18"/>
      <c r="D413" s="18"/>
      <c r="E413" s="18"/>
    </row>
    <row r="414" spans="1:5" s="27" customFormat="1" x14ac:dyDescent="0.2">
      <c r="A414" s="38"/>
      <c r="B414" s="18"/>
      <c r="C414" s="18"/>
      <c r="D414" s="18"/>
      <c r="E414" s="18"/>
    </row>
    <row r="415" spans="1:5" s="27" customFormat="1" x14ac:dyDescent="0.2">
      <c r="A415" s="38"/>
      <c r="B415" s="18"/>
      <c r="C415" s="18"/>
      <c r="D415" s="18"/>
      <c r="E415" s="18"/>
    </row>
    <row r="416" spans="1:5" s="27" customFormat="1" x14ac:dyDescent="0.2">
      <c r="A416" s="38"/>
      <c r="B416" s="18"/>
      <c r="C416" s="18"/>
      <c r="D416" s="18"/>
      <c r="E416" s="18"/>
    </row>
    <row r="417" spans="1:5" s="27" customFormat="1" x14ac:dyDescent="0.2">
      <c r="A417" s="38"/>
      <c r="B417" s="18"/>
      <c r="C417" s="18"/>
      <c r="D417" s="18"/>
      <c r="E417" s="18"/>
    </row>
    <row r="418" spans="1:5" s="27" customFormat="1" x14ac:dyDescent="0.2">
      <c r="A418" s="38"/>
      <c r="B418" s="18"/>
      <c r="C418" s="18"/>
      <c r="D418" s="18"/>
      <c r="E418" s="18"/>
    </row>
    <row r="419" spans="1:5" s="27" customFormat="1" x14ac:dyDescent="0.2">
      <c r="A419" s="38"/>
      <c r="B419" s="18"/>
      <c r="C419" s="18"/>
      <c r="D419" s="18"/>
      <c r="E419" s="18"/>
    </row>
    <row r="420" spans="1:5" s="27" customFormat="1" x14ac:dyDescent="0.2">
      <c r="A420" s="38"/>
      <c r="B420" s="18"/>
      <c r="C420" s="18"/>
      <c r="D420" s="18"/>
      <c r="E420" s="18"/>
    </row>
    <row r="421" spans="1:5" s="27" customFormat="1" x14ac:dyDescent="0.2">
      <c r="A421" s="38"/>
      <c r="B421" s="18"/>
      <c r="C421" s="18"/>
      <c r="D421" s="18"/>
      <c r="E421" s="18"/>
    </row>
    <row r="422" spans="1:5" s="27" customFormat="1" x14ac:dyDescent="0.2">
      <c r="A422" s="38"/>
      <c r="B422" s="18"/>
      <c r="C422" s="18"/>
      <c r="D422" s="18"/>
      <c r="E422" s="18"/>
    </row>
    <row r="423" spans="1:5" s="27" customFormat="1" x14ac:dyDescent="0.2">
      <c r="A423" s="38"/>
      <c r="B423" s="18"/>
      <c r="C423" s="18"/>
      <c r="D423" s="18"/>
      <c r="E423" s="18"/>
    </row>
    <row r="424" spans="1:5" s="27" customFormat="1" x14ac:dyDescent="0.2">
      <c r="A424" s="38"/>
      <c r="B424" s="18"/>
      <c r="C424" s="18"/>
      <c r="D424" s="18"/>
      <c r="E424" s="18"/>
    </row>
    <row r="425" spans="1:5" s="27" customFormat="1" x14ac:dyDescent="0.2">
      <c r="A425" s="38"/>
      <c r="B425" s="18"/>
      <c r="C425" s="18"/>
      <c r="D425" s="18"/>
      <c r="E425" s="18"/>
    </row>
    <row r="426" spans="1:5" s="27" customFormat="1" x14ac:dyDescent="0.2">
      <c r="A426" s="38"/>
      <c r="B426" s="18"/>
      <c r="C426" s="18"/>
      <c r="D426" s="18"/>
      <c r="E426" s="18"/>
    </row>
    <row r="427" spans="1:5" s="27" customFormat="1" x14ac:dyDescent="0.2">
      <c r="A427" s="38"/>
      <c r="B427" s="18"/>
      <c r="C427" s="18"/>
      <c r="D427" s="18"/>
      <c r="E427" s="18"/>
    </row>
    <row r="428" spans="1:5" s="27" customFormat="1" x14ac:dyDescent="0.2">
      <c r="A428" s="38"/>
      <c r="B428" s="18"/>
      <c r="C428" s="18"/>
      <c r="D428" s="18"/>
      <c r="E428" s="18"/>
    </row>
    <row r="429" spans="1:5" s="27" customFormat="1" x14ac:dyDescent="0.2">
      <c r="A429" s="38"/>
      <c r="B429" s="18"/>
      <c r="C429" s="18"/>
      <c r="D429" s="18"/>
      <c r="E429" s="18"/>
    </row>
    <row r="430" spans="1:5" s="27" customFormat="1" x14ac:dyDescent="0.2">
      <c r="A430" s="38"/>
      <c r="B430" s="18"/>
      <c r="C430" s="18"/>
      <c r="D430" s="18"/>
      <c r="E430" s="18"/>
    </row>
    <row r="431" spans="1:5" s="27" customFormat="1" x14ac:dyDescent="0.2">
      <c r="A431" s="38"/>
      <c r="B431" s="18"/>
      <c r="C431" s="18"/>
      <c r="D431" s="18"/>
      <c r="E431" s="18"/>
    </row>
    <row r="432" spans="1:5" s="27" customFormat="1" x14ac:dyDescent="0.2">
      <c r="A432" s="38"/>
      <c r="B432" s="18"/>
      <c r="C432" s="18"/>
      <c r="D432" s="18"/>
      <c r="E432" s="18"/>
    </row>
    <row r="433" spans="1:5" s="27" customFormat="1" x14ac:dyDescent="0.2">
      <c r="A433" s="38"/>
      <c r="B433" s="18"/>
      <c r="C433" s="18"/>
      <c r="D433" s="18"/>
      <c r="E433" s="18"/>
    </row>
    <row r="434" spans="1:5" s="27" customFormat="1" x14ac:dyDescent="0.2">
      <c r="A434" s="38"/>
      <c r="B434" s="18"/>
      <c r="C434" s="18"/>
      <c r="D434" s="18"/>
      <c r="E434" s="18"/>
    </row>
    <row r="435" spans="1:5" s="27" customFormat="1" x14ac:dyDescent="0.2">
      <c r="A435" s="38"/>
      <c r="B435" s="18"/>
      <c r="C435" s="18"/>
      <c r="D435" s="18"/>
      <c r="E435" s="18"/>
    </row>
    <row r="436" spans="1:5" s="27" customFormat="1" x14ac:dyDescent="0.2">
      <c r="A436" s="38"/>
      <c r="B436" s="18"/>
      <c r="C436" s="18"/>
      <c r="D436" s="18"/>
      <c r="E436" s="18"/>
    </row>
    <row r="437" spans="1:5" s="27" customFormat="1" x14ac:dyDescent="0.2">
      <c r="A437" s="38"/>
      <c r="B437" s="18"/>
      <c r="C437" s="18"/>
      <c r="D437" s="18"/>
      <c r="E437" s="18"/>
    </row>
    <row r="438" spans="1:5" s="27" customFormat="1" x14ac:dyDescent="0.2">
      <c r="A438" s="38"/>
      <c r="B438" s="18"/>
      <c r="C438" s="18"/>
      <c r="D438" s="18"/>
      <c r="E438" s="18"/>
    </row>
    <row r="439" spans="1:5" s="27" customFormat="1" x14ac:dyDescent="0.2">
      <c r="A439" s="38"/>
      <c r="B439" s="18"/>
      <c r="C439" s="18"/>
      <c r="D439" s="18"/>
      <c r="E439" s="18"/>
    </row>
    <row r="440" spans="1:5" s="27" customFormat="1" x14ac:dyDescent="0.2">
      <c r="A440" s="38"/>
      <c r="B440" s="18"/>
      <c r="C440" s="18"/>
      <c r="D440" s="18"/>
      <c r="E440" s="18"/>
    </row>
    <row r="441" spans="1:5" s="27" customFormat="1" x14ac:dyDescent="0.2">
      <c r="A441" s="38"/>
      <c r="B441" s="18"/>
      <c r="C441" s="18"/>
      <c r="D441" s="18"/>
      <c r="E441" s="18"/>
    </row>
    <row r="442" spans="1:5" s="27" customFormat="1" x14ac:dyDescent="0.2">
      <c r="A442" s="38"/>
      <c r="B442" s="18"/>
      <c r="C442" s="18"/>
      <c r="D442" s="18"/>
      <c r="E442" s="18"/>
    </row>
    <row r="443" spans="1:5" s="27" customFormat="1" x14ac:dyDescent="0.2">
      <c r="A443" s="38"/>
      <c r="B443" s="18"/>
      <c r="C443" s="18"/>
      <c r="D443" s="18"/>
      <c r="E443" s="18"/>
    </row>
    <row r="444" spans="1:5" s="27" customFormat="1" x14ac:dyDescent="0.2">
      <c r="A444" s="38"/>
      <c r="B444" s="18"/>
      <c r="C444" s="18"/>
      <c r="D444" s="18"/>
      <c r="E444" s="18"/>
    </row>
    <row r="445" spans="1:5" s="27" customFormat="1" x14ac:dyDescent="0.2">
      <c r="A445" s="38"/>
      <c r="B445" s="18"/>
      <c r="C445" s="18"/>
      <c r="D445" s="18"/>
      <c r="E445" s="18"/>
    </row>
    <row r="446" spans="1:5" s="27" customFormat="1" x14ac:dyDescent="0.2">
      <c r="A446" s="38"/>
      <c r="B446" s="18"/>
      <c r="C446" s="18"/>
      <c r="D446" s="18"/>
      <c r="E446" s="18"/>
    </row>
    <row r="447" spans="1:5" s="27" customFormat="1" x14ac:dyDescent="0.2">
      <c r="A447" s="38"/>
      <c r="B447" s="18"/>
      <c r="C447" s="18"/>
      <c r="D447" s="18"/>
      <c r="E447" s="18"/>
    </row>
    <row r="448" spans="1:5" s="27" customFormat="1" x14ac:dyDescent="0.2">
      <c r="A448" s="38"/>
      <c r="B448" s="18"/>
      <c r="C448" s="18"/>
      <c r="D448" s="18"/>
      <c r="E448" s="18"/>
    </row>
    <row r="449" spans="1:5" s="27" customFormat="1" x14ac:dyDescent="0.2">
      <c r="A449" s="38"/>
      <c r="B449" s="18"/>
      <c r="C449" s="18"/>
      <c r="D449" s="18"/>
      <c r="E449" s="18"/>
    </row>
    <row r="450" spans="1:5" s="27" customFormat="1" x14ac:dyDescent="0.2">
      <c r="A450" s="38"/>
      <c r="B450" s="18"/>
      <c r="C450" s="18"/>
      <c r="D450" s="18"/>
      <c r="E450" s="18"/>
    </row>
    <row r="451" spans="1:5" s="27" customFormat="1" x14ac:dyDescent="0.2">
      <c r="A451" s="38"/>
      <c r="B451" s="18"/>
      <c r="C451" s="18"/>
      <c r="D451" s="18"/>
      <c r="E451" s="18"/>
    </row>
    <row r="452" spans="1:5" s="27" customFormat="1" x14ac:dyDescent="0.2">
      <c r="A452" s="38"/>
      <c r="B452" s="18"/>
      <c r="C452" s="18"/>
      <c r="D452" s="18"/>
      <c r="E452" s="18"/>
    </row>
    <row r="453" spans="1:5" s="27" customFormat="1" x14ac:dyDescent="0.2">
      <c r="A453" s="38"/>
      <c r="B453" s="18"/>
      <c r="C453" s="18"/>
      <c r="D453" s="18"/>
      <c r="E453" s="18"/>
    </row>
    <row r="454" spans="1:5" s="27" customFormat="1" x14ac:dyDescent="0.2">
      <c r="A454" s="38"/>
      <c r="B454" s="18"/>
      <c r="C454" s="18"/>
      <c r="D454" s="18"/>
      <c r="E454" s="18"/>
    </row>
    <row r="455" spans="1:5" s="27" customFormat="1" x14ac:dyDescent="0.2">
      <c r="A455" s="38"/>
      <c r="B455" s="18"/>
      <c r="C455" s="18"/>
      <c r="D455" s="18"/>
      <c r="E455" s="18"/>
    </row>
    <row r="456" spans="1:5" s="27" customFormat="1" x14ac:dyDescent="0.2">
      <c r="A456" s="38"/>
      <c r="B456" s="18"/>
      <c r="C456" s="18"/>
      <c r="D456" s="18"/>
      <c r="E456" s="18"/>
    </row>
    <row r="457" spans="1:5" s="27" customFormat="1" x14ac:dyDescent="0.2">
      <c r="A457" s="38"/>
      <c r="B457" s="18"/>
      <c r="C457" s="18"/>
      <c r="D457" s="18"/>
      <c r="E457" s="18"/>
    </row>
    <row r="458" spans="1:5" s="27" customFormat="1" x14ac:dyDescent="0.2">
      <c r="A458" s="38"/>
      <c r="B458" s="18"/>
      <c r="C458" s="18"/>
      <c r="D458" s="18"/>
      <c r="E458" s="18"/>
    </row>
    <row r="459" spans="1:5" s="27" customFormat="1" x14ac:dyDescent="0.2">
      <c r="A459" s="38"/>
      <c r="B459" s="18"/>
      <c r="C459" s="18"/>
      <c r="D459" s="18"/>
      <c r="E459" s="18"/>
    </row>
    <row r="460" spans="1:5" s="27" customFormat="1" x14ac:dyDescent="0.2">
      <c r="A460" s="38"/>
      <c r="B460" s="18"/>
      <c r="C460" s="18"/>
      <c r="D460" s="18"/>
      <c r="E460" s="18"/>
    </row>
    <row r="461" spans="1:5" s="27" customFormat="1" x14ac:dyDescent="0.2">
      <c r="A461" s="38"/>
      <c r="B461" s="18"/>
      <c r="C461" s="18"/>
      <c r="D461" s="18"/>
      <c r="E461" s="18"/>
    </row>
    <row r="462" spans="1:5" s="27" customFormat="1" x14ac:dyDescent="0.2">
      <c r="A462" s="38"/>
      <c r="B462" s="18"/>
      <c r="C462" s="18"/>
      <c r="D462" s="18"/>
      <c r="E462" s="18"/>
    </row>
    <row r="463" spans="1:5" s="27" customFormat="1" x14ac:dyDescent="0.2">
      <c r="A463" s="38"/>
      <c r="B463" s="18"/>
      <c r="C463" s="18"/>
      <c r="D463" s="18"/>
      <c r="E463" s="18"/>
    </row>
    <row r="464" spans="1:5" s="27" customFormat="1" x14ac:dyDescent="0.2">
      <c r="A464" s="38"/>
      <c r="B464" s="18"/>
      <c r="C464" s="18"/>
      <c r="D464" s="18"/>
      <c r="E464" s="18"/>
    </row>
    <row r="465" spans="1:5" s="27" customFormat="1" x14ac:dyDescent="0.2">
      <c r="A465" s="38"/>
      <c r="B465" s="18"/>
      <c r="C465" s="18"/>
      <c r="D465" s="18"/>
      <c r="E465" s="18"/>
    </row>
    <row r="466" spans="1:5" s="27" customFormat="1" x14ac:dyDescent="0.2">
      <c r="A466" s="38"/>
      <c r="B466" s="18"/>
      <c r="C466" s="18"/>
      <c r="D466" s="18"/>
      <c r="E466" s="18"/>
    </row>
    <row r="467" spans="1:5" s="27" customFormat="1" x14ac:dyDescent="0.2">
      <c r="A467" s="38"/>
      <c r="B467" s="18"/>
      <c r="C467" s="18"/>
      <c r="D467" s="18"/>
      <c r="E467" s="18"/>
    </row>
    <row r="468" spans="1:5" s="27" customFormat="1" x14ac:dyDescent="0.2">
      <c r="A468" s="38"/>
      <c r="B468" s="18"/>
      <c r="C468" s="18"/>
      <c r="D468" s="18"/>
      <c r="E468" s="18"/>
    </row>
    <row r="469" spans="1:5" s="27" customFormat="1" x14ac:dyDescent="0.2">
      <c r="A469" s="38"/>
      <c r="B469" s="18"/>
      <c r="C469" s="18"/>
      <c r="D469" s="18"/>
      <c r="E469" s="18"/>
    </row>
    <row r="470" spans="1:5" s="27" customFormat="1" x14ac:dyDescent="0.2">
      <c r="A470" s="38"/>
      <c r="B470" s="18"/>
      <c r="C470" s="18"/>
      <c r="D470" s="18"/>
      <c r="E470" s="18"/>
    </row>
    <row r="471" spans="1:5" s="27" customFormat="1" x14ac:dyDescent="0.2">
      <c r="A471" s="38"/>
      <c r="B471" s="18"/>
      <c r="C471" s="18"/>
      <c r="D471" s="18"/>
      <c r="E471" s="18"/>
    </row>
    <row r="472" spans="1:5" s="27" customFormat="1" x14ac:dyDescent="0.2">
      <c r="A472" s="38"/>
      <c r="B472" s="18"/>
      <c r="C472" s="18"/>
      <c r="D472" s="18"/>
      <c r="E472" s="18"/>
    </row>
    <row r="473" spans="1:5" s="27" customFormat="1" x14ac:dyDescent="0.2">
      <c r="A473" s="38"/>
      <c r="B473" s="18"/>
      <c r="C473" s="18"/>
      <c r="D473" s="18"/>
      <c r="E473" s="18"/>
    </row>
    <row r="474" spans="1:5" s="27" customFormat="1" x14ac:dyDescent="0.2">
      <c r="A474" s="38"/>
      <c r="B474" s="18"/>
      <c r="C474" s="18"/>
      <c r="D474" s="18"/>
      <c r="E474" s="18"/>
    </row>
    <row r="475" spans="1:5" s="27" customFormat="1" x14ac:dyDescent="0.2">
      <c r="A475" s="38"/>
      <c r="B475" s="18"/>
      <c r="C475" s="18"/>
      <c r="D475" s="18"/>
      <c r="E475" s="18"/>
    </row>
    <row r="476" spans="1:5" s="27" customFormat="1" x14ac:dyDescent="0.2">
      <c r="A476" s="38"/>
      <c r="B476" s="18"/>
      <c r="C476" s="18"/>
      <c r="D476" s="18"/>
      <c r="E476" s="18"/>
    </row>
    <row r="477" spans="1:5" s="27" customFormat="1" x14ac:dyDescent="0.2">
      <c r="A477" s="38"/>
      <c r="B477" s="18"/>
      <c r="C477" s="18"/>
      <c r="D477" s="18"/>
      <c r="E477" s="18"/>
    </row>
    <row r="478" spans="1:5" s="27" customFormat="1" x14ac:dyDescent="0.2">
      <c r="A478" s="38"/>
      <c r="B478" s="18"/>
      <c r="C478" s="18"/>
      <c r="D478" s="18"/>
      <c r="E478" s="18"/>
    </row>
    <row r="479" spans="1:5" s="27" customFormat="1" x14ac:dyDescent="0.2">
      <c r="A479" s="38"/>
      <c r="B479" s="18"/>
      <c r="C479" s="18"/>
      <c r="D479" s="18"/>
      <c r="E479" s="18"/>
    </row>
    <row r="480" spans="1:5" s="27" customFormat="1" x14ac:dyDescent="0.2">
      <c r="A480" s="38"/>
      <c r="B480" s="18"/>
      <c r="C480" s="18"/>
      <c r="D480" s="18"/>
      <c r="E480" s="18"/>
    </row>
    <row r="481" spans="1:5" s="27" customFormat="1" x14ac:dyDescent="0.2">
      <c r="A481" s="38"/>
      <c r="B481" s="18"/>
      <c r="C481" s="18"/>
      <c r="D481" s="18"/>
      <c r="E481" s="18"/>
    </row>
    <row r="482" spans="1:5" s="27" customFormat="1" x14ac:dyDescent="0.2">
      <c r="A482" s="38"/>
      <c r="B482" s="18"/>
      <c r="C482" s="18"/>
      <c r="D482" s="18"/>
      <c r="E482" s="18"/>
    </row>
    <row r="483" spans="1:5" s="27" customFormat="1" x14ac:dyDescent="0.2">
      <c r="A483" s="38"/>
      <c r="B483" s="18"/>
      <c r="C483" s="18"/>
      <c r="D483" s="18"/>
      <c r="E483" s="18"/>
    </row>
    <row r="484" spans="1:5" s="27" customFormat="1" x14ac:dyDescent="0.2">
      <c r="A484" s="38"/>
      <c r="B484" s="18"/>
      <c r="C484" s="18"/>
      <c r="D484" s="18"/>
      <c r="E484" s="18"/>
    </row>
    <row r="485" spans="1:5" s="27" customFormat="1" x14ac:dyDescent="0.2">
      <c r="A485" s="38"/>
      <c r="B485" s="18"/>
      <c r="C485" s="18"/>
      <c r="D485" s="18"/>
      <c r="E485" s="18"/>
    </row>
    <row r="486" spans="1:5" s="27" customFormat="1" x14ac:dyDescent="0.2">
      <c r="A486" s="38"/>
      <c r="B486" s="18"/>
      <c r="C486" s="18"/>
      <c r="D486" s="18"/>
      <c r="E486" s="18"/>
    </row>
    <row r="487" spans="1:5" s="27" customFormat="1" x14ac:dyDescent="0.2">
      <c r="A487" s="38"/>
      <c r="B487" s="18"/>
      <c r="C487" s="18"/>
      <c r="D487" s="18"/>
      <c r="E487" s="18"/>
    </row>
    <row r="488" spans="1:5" s="27" customFormat="1" x14ac:dyDescent="0.2">
      <c r="A488" s="38"/>
      <c r="B488" s="18"/>
      <c r="C488" s="18"/>
      <c r="D488" s="18"/>
      <c r="E488" s="18"/>
    </row>
    <row r="489" spans="1:5" s="27" customFormat="1" x14ac:dyDescent="0.2">
      <c r="A489" s="38"/>
      <c r="B489" s="18"/>
      <c r="C489" s="18"/>
      <c r="D489" s="18"/>
      <c r="E489" s="18"/>
    </row>
    <row r="490" spans="1:5" s="27" customFormat="1" x14ac:dyDescent="0.2">
      <c r="A490" s="38"/>
      <c r="B490" s="18"/>
      <c r="C490" s="18"/>
      <c r="D490" s="18"/>
      <c r="E490" s="18"/>
    </row>
    <row r="491" spans="1:5" s="27" customFormat="1" x14ac:dyDescent="0.2">
      <c r="A491" s="38"/>
      <c r="B491" s="18"/>
      <c r="C491" s="18"/>
      <c r="D491" s="18"/>
      <c r="E491" s="18"/>
    </row>
    <row r="492" spans="1:5" s="27" customFormat="1" x14ac:dyDescent="0.2">
      <c r="A492" s="38"/>
      <c r="B492" s="18"/>
      <c r="C492" s="18"/>
      <c r="D492" s="18"/>
      <c r="E492" s="18"/>
    </row>
    <row r="493" spans="1:5" s="27" customFormat="1" x14ac:dyDescent="0.2">
      <c r="A493" s="38"/>
      <c r="B493" s="18"/>
      <c r="C493" s="18"/>
      <c r="D493" s="18"/>
      <c r="E493" s="18"/>
    </row>
    <row r="494" spans="1:5" s="27" customFormat="1" x14ac:dyDescent="0.2">
      <c r="A494" s="38"/>
      <c r="B494" s="18"/>
      <c r="C494" s="18"/>
      <c r="D494" s="18"/>
      <c r="E494" s="18"/>
    </row>
    <row r="495" spans="1:5" s="27" customFormat="1" x14ac:dyDescent="0.2">
      <c r="A495" s="38"/>
      <c r="B495" s="18"/>
      <c r="C495" s="18"/>
      <c r="D495" s="18"/>
      <c r="E495" s="18"/>
    </row>
    <row r="496" spans="1:5" s="27" customFormat="1" x14ac:dyDescent="0.2">
      <c r="A496" s="38"/>
      <c r="B496" s="18"/>
      <c r="C496" s="18"/>
      <c r="D496" s="18"/>
      <c r="E496" s="18"/>
    </row>
    <row r="497" spans="1:5" s="27" customFormat="1" x14ac:dyDescent="0.2">
      <c r="A497" s="38"/>
      <c r="B497" s="18"/>
      <c r="C497" s="18"/>
      <c r="D497" s="18"/>
      <c r="E497" s="18"/>
    </row>
    <row r="498" spans="1:5" s="27" customFormat="1" x14ac:dyDescent="0.2">
      <c r="A498" s="38"/>
      <c r="B498" s="18"/>
      <c r="C498" s="18"/>
      <c r="D498" s="18"/>
      <c r="E498" s="18"/>
    </row>
    <row r="499" spans="1:5" s="27" customFormat="1" x14ac:dyDescent="0.2">
      <c r="A499" s="38"/>
      <c r="B499" s="18"/>
      <c r="C499" s="18"/>
      <c r="D499" s="18"/>
      <c r="E499" s="18"/>
    </row>
    <row r="500" spans="1:5" s="27" customFormat="1" x14ac:dyDescent="0.2">
      <c r="A500" s="38"/>
      <c r="B500" s="18"/>
      <c r="C500" s="18"/>
      <c r="D500" s="18"/>
      <c r="E500" s="18"/>
    </row>
    <row r="501" spans="1:5" s="27" customFormat="1" x14ac:dyDescent="0.2">
      <c r="A501" s="38"/>
      <c r="B501" s="18"/>
      <c r="C501" s="18"/>
      <c r="D501" s="18"/>
      <c r="E501" s="18"/>
    </row>
    <row r="502" spans="1:5" s="27" customFormat="1" x14ac:dyDescent="0.2">
      <c r="A502" s="38"/>
      <c r="B502" s="18"/>
      <c r="C502" s="18"/>
      <c r="D502" s="18"/>
      <c r="E502" s="18"/>
    </row>
    <row r="503" spans="1:5" s="27" customFormat="1" x14ac:dyDescent="0.2">
      <c r="A503" s="38"/>
      <c r="B503" s="18"/>
      <c r="C503" s="18"/>
      <c r="D503" s="18"/>
      <c r="E503" s="18"/>
    </row>
    <row r="504" spans="1:5" s="27" customFormat="1" x14ac:dyDescent="0.2">
      <c r="A504" s="38"/>
      <c r="B504" s="18"/>
      <c r="C504" s="18"/>
      <c r="D504" s="18"/>
      <c r="E504" s="18"/>
    </row>
    <row r="505" spans="1:5" s="27" customFormat="1" x14ac:dyDescent="0.2">
      <c r="A505" s="38"/>
      <c r="B505" s="18"/>
      <c r="C505" s="18"/>
      <c r="D505" s="18"/>
      <c r="E505" s="18"/>
    </row>
    <row r="506" spans="1:5" s="27" customFormat="1" x14ac:dyDescent="0.2">
      <c r="A506" s="38"/>
      <c r="B506" s="18"/>
      <c r="C506" s="18"/>
      <c r="D506" s="18"/>
      <c r="E506" s="18"/>
    </row>
    <row r="507" spans="1:5" s="27" customFormat="1" x14ac:dyDescent="0.2">
      <c r="A507" s="38"/>
      <c r="B507" s="18"/>
      <c r="C507" s="18"/>
      <c r="D507" s="18"/>
      <c r="E507" s="18"/>
    </row>
    <row r="508" spans="1:5" s="27" customFormat="1" x14ac:dyDescent="0.2">
      <c r="A508" s="38"/>
      <c r="B508" s="18"/>
      <c r="C508" s="18"/>
      <c r="D508" s="18"/>
      <c r="E508" s="18"/>
    </row>
    <row r="509" spans="1:5" s="27" customFormat="1" x14ac:dyDescent="0.2">
      <c r="A509" s="38"/>
      <c r="B509" s="18"/>
      <c r="C509" s="18"/>
      <c r="D509" s="18"/>
      <c r="E509" s="18"/>
    </row>
    <row r="510" spans="1:5" s="27" customFormat="1" x14ac:dyDescent="0.2">
      <c r="A510" s="38"/>
      <c r="B510" s="18"/>
      <c r="C510" s="18"/>
      <c r="D510" s="18"/>
      <c r="E510" s="18"/>
    </row>
    <row r="511" spans="1:5" s="27" customFormat="1" x14ac:dyDescent="0.2">
      <c r="A511" s="38"/>
      <c r="B511" s="18"/>
      <c r="C511" s="18"/>
      <c r="D511" s="18"/>
      <c r="E511" s="18"/>
    </row>
    <row r="512" spans="1:5" s="27" customFormat="1" x14ac:dyDescent="0.2">
      <c r="A512" s="38"/>
      <c r="B512" s="18"/>
      <c r="C512" s="18"/>
      <c r="D512" s="18"/>
      <c r="E512" s="18"/>
    </row>
    <row r="513" spans="1:5" s="27" customFormat="1" x14ac:dyDescent="0.2">
      <c r="A513" s="38"/>
      <c r="B513" s="18"/>
      <c r="C513" s="18"/>
      <c r="D513" s="18"/>
      <c r="E513" s="18"/>
    </row>
    <row r="514" spans="1:5" s="27" customFormat="1" x14ac:dyDescent="0.2">
      <c r="A514" s="38"/>
      <c r="B514" s="18"/>
      <c r="C514" s="18"/>
      <c r="D514" s="18"/>
      <c r="E514" s="18"/>
    </row>
    <row r="515" spans="1:5" s="27" customFormat="1" x14ac:dyDescent="0.2">
      <c r="A515" s="38"/>
      <c r="B515" s="18"/>
      <c r="C515" s="18"/>
      <c r="D515" s="18"/>
      <c r="E515" s="18"/>
    </row>
    <row r="516" spans="1:5" s="27" customFormat="1" x14ac:dyDescent="0.2">
      <c r="A516" s="38"/>
      <c r="B516" s="18"/>
      <c r="C516" s="18"/>
      <c r="D516" s="18"/>
      <c r="E516" s="18"/>
    </row>
    <row r="517" spans="1:5" s="27" customFormat="1" x14ac:dyDescent="0.2">
      <c r="A517" s="38"/>
      <c r="B517" s="18"/>
      <c r="C517" s="18"/>
      <c r="D517" s="18"/>
      <c r="E517" s="18"/>
    </row>
    <row r="518" spans="1:5" s="27" customFormat="1" x14ac:dyDescent="0.2">
      <c r="A518" s="38"/>
      <c r="B518" s="18"/>
      <c r="C518" s="18"/>
      <c r="D518" s="18"/>
      <c r="E518" s="18"/>
    </row>
    <row r="519" spans="1:5" s="27" customFormat="1" x14ac:dyDescent="0.2">
      <c r="A519" s="38"/>
      <c r="B519" s="18"/>
      <c r="C519" s="18"/>
      <c r="D519" s="18"/>
      <c r="E519" s="18"/>
    </row>
    <row r="520" spans="1:5" s="27" customFormat="1" x14ac:dyDescent="0.2">
      <c r="A520" s="38"/>
      <c r="B520" s="18"/>
      <c r="C520" s="18"/>
      <c r="D520" s="18"/>
      <c r="E520" s="18"/>
    </row>
    <row r="521" spans="1:5" s="27" customFormat="1" x14ac:dyDescent="0.2">
      <c r="A521" s="38"/>
      <c r="B521" s="18"/>
      <c r="C521" s="18"/>
      <c r="D521" s="18"/>
      <c r="E521" s="18"/>
    </row>
    <row r="522" spans="1:5" s="27" customFormat="1" x14ac:dyDescent="0.2">
      <c r="A522" s="38"/>
      <c r="B522" s="18"/>
      <c r="C522" s="18"/>
      <c r="D522" s="18"/>
      <c r="E522" s="18"/>
    </row>
    <row r="523" spans="1:5" s="27" customFormat="1" x14ac:dyDescent="0.2">
      <c r="A523" s="38"/>
      <c r="B523" s="18"/>
      <c r="C523" s="18"/>
      <c r="D523" s="18"/>
      <c r="E523" s="18"/>
    </row>
    <row r="524" spans="1:5" s="27" customFormat="1" x14ac:dyDescent="0.2">
      <c r="A524" s="38"/>
      <c r="B524" s="18"/>
      <c r="C524" s="18"/>
      <c r="D524" s="18"/>
      <c r="E524" s="18"/>
    </row>
    <row r="525" spans="1:5" s="27" customFormat="1" x14ac:dyDescent="0.2">
      <c r="A525" s="38"/>
      <c r="B525" s="18"/>
      <c r="C525" s="18"/>
      <c r="D525" s="18"/>
      <c r="E525" s="18"/>
    </row>
    <row r="526" spans="1:5" s="27" customFormat="1" x14ac:dyDescent="0.2">
      <c r="A526" s="38"/>
      <c r="B526" s="18"/>
      <c r="C526" s="18"/>
      <c r="D526" s="18"/>
      <c r="E526" s="18"/>
    </row>
    <row r="527" spans="1:5" s="27" customFormat="1" x14ac:dyDescent="0.2">
      <c r="A527" s="38"/>
      <c r="B527" s="18"/>
      <c r="C527" s="18"/>
      <c r="D527" s="18"/>
      <c r="E527" s="18"/>
    </row>
    <row r="528" spans="1:5" s="27" customFormat="1" x14ac:dyDescent="0.2">
      <c r="A528" s="38"/>
      <c r="B528" s="18"/>
      <c r="C528" s="18"/>
      <c r="D528" s="18"/>
      <c r="E528" s="18"/>
    </row>
    <row r="529" spans="1:5" s="27" customFormat="1" x14ac:dyDescent="0.2">
      <c r="A529" s="38"/>
      <c r="B529" s="18"/>
      <c r="C529" s="18"/>
      <c r="D529" s="18"/>
      <c r="E529" s="18"/>
    </row>
    <row r="530" spans="1:5" s="27" customFormat="1" x14ac:dyDescent="0.2">
      <c r="A530" s="38"/>
      <c r="B530" s="18"/>
      <c r="C530" s="18"/>
      <c r="D530" s="18"/>
      <c r="E530" s="18"/>
    </row>
    <row r="531" spans="1:5" s="27" customFormat="1" x14ac:dyDescent="0.2">
      <c r="A531" s="38"/>
      <c r="B531" s="18"/>
      <c r="C531" s="18"/>
      <c r="D531" s="18"/>
      <c r="E531" s="18"/>
    </row>
    <row r="532" spans="1:5" s="27" customFormat="1" x14ac:dyDescent="0.2">
      <c r="A532" s="38"/>
      <c r="B532" s="18"/>
      <c r="C532" s="18"/>
      <c r="D532" s="18"/>
      <c r="E532" s="18"/>
    </row>
    <row r="533" spans="1:5" s="27" customFormat="1" x14ac:dyDescent="0.2">
      <c r="A533" s="38"/>
      <c r="B533" s="18"/>
      <c r="C533" s="18"/>
      <c r="D533" s="18"/>
      <c r="E533" s="18"/>
    </row>
    <row r="534" spans="1:5" s="27" customFormat="1" x14ac:dyDescent="0.2">
      <c r="A534" s="38"/>
      <c r="B534" s="18"/>
      <c r="C534" s="18"/>
      <c r="D534" s="18"/>
      <c r="E534" s="18"/>
    </row>
    <row r="535" spans="1:5" s="27" customFormat="1" x14ac:dyDescent="0.2">
      <c r="A535" s="38"/>
      <c r="B535" s="18"/>
      <c r="C535" s="18"/>
      <c r="D535" s="18"/>
      <c r="E535" s="18"/>
    </row>
    <row r="536" spans="1:5" s="27" customFormat="1" x14ac:dyDescent="0.2">
      <c r="A536" s="38"/>
      <c r="B536" s="18"/>
      <c r="C536" s="18"/>
      <c r="D536" s="18"/>
      <c r="E536" s="18"/>
    </row>
    <row r="537" spans="1:5" s="27" customFormat="1" x14ac:dyDescent="0.2">
      <c r="A537" s="38"/>
      <c r="B537" s="18"/>
      <c r="C537" s="18"/>
      <c r="D537" s="18"/>
      <c r="E537" s="18"/>
    </row>
    <row r="538" spans="1:5" s="27" customFormat="1" x14ac:dyDescent="0.2">
      <c r="A538" s="38"/>
      <c r="B538" s="18"/>
      <c r="C538" s="18"/>
      <c r="D538" s="18"/>
      <c r="E538" s="18"/>
    </row>
    <row r="539" spans="1:5" s="27" customFormat="1" x14ac:dyDescent="0.2">
      <c r="A539" s="38"/>
      <c r="B539" s="18"/>
      <c r="C539" s="18"/>
      <c r="D539" s="18"/>
      <c r="E539" s="18"/>
    </row>
    <row r="540" spans="1:5" s="27" customFormat="1" x14ac:dyDescent="0.2">
      <c r="A540" s="38"/>
      <c r="B540" s="18"/>
      <c r="C540" s="18"/>
      <c r="D540" s="18"/>
      <c r="E540" s="18"/>
    </row>
    <row r="541" spans="1:5" s="27" customFormat="1" x14ac:dyDescent="0.2">
      <c r="A541" s="38"/>
      <c r="B541" s="18"/>
      <c r="C541" s="18"/>
      <c r="D541" s="18"/>
      <c r="E541" s="18"/>
    </row>
    <row r="542" spans="1:5" s="27" customFormat="1" x14ac:dyDescent="0.2">
      <c r="A542" s="38"/>
      <c r="B542" s="18"/>
      <c r="C542" s="18"/>
      <c r="D542" s="18"/>
      <c r="E542" s="18"/>
    </row>
    <row r="543" spans="1:5" s="27" customFormat="1" x14ac:dyDescent="0.2">
      <c r="A543" s="38"/>
      <c r="B543" s="18"/>
      <c r="C543" s="18"/>
      <c r="D543" s="18"/>
      <c r="E543" s="18"/>
    </row>
    <row r="544" spans="1:5" s="27" customFormat="1" x14ac:dyDescent="0.2">
      <c r="A544" s="38"/>
      <c r="B544" s="18"/>
      <c r="C544" s="18"/>
      <c r="D544" s="18"/>
      <c r="E544" s="18"/>
    </row>
    <row r="545" spans="1:5" s="27" customFormat="1" x14ac:dyDescent="0.2">
      <c r="A545" s="38"/>
      <c r="B545" s="18"/>
      <c r="C545" s="18"/>
      <c r="D545" s="18"/>
      <c r="E545" s="18"/>
    </row>
    <row r="546" spans="1:5" s="27" customFormat="1" x14ac:dyDescent="0.2">
      <c r="A546" s="38"/>
      <c r="B546" s="18"/>
      <c r="C546" s="18"/>
      <c r="D546" s="18"/>
      <c r="E546" s="18"/>
    </row>
    <row r="547" spans="1:5" s="27" customFormat="1" x14ac:dyDescent="0.2">
      <c r="A547" s="38"/>
      <c r="B547" s="18"/>
      <c r="C547" s="18"/>
      <c r="D547" s="18"/>
      <c r="E547" s="18"/>
    </row>
    <row r="548" spans="1:5" s="27" customFormat="1" x14ac:dyDescent="0.2">
      <c r="A548" s="38"/>
      <c r="B548" s="18"/>
      <c r="C548" s="18"/>
      <c r="D548" s="18"/>
      <c r="E548" s="18"/>
    </row>
    <row r="549" spans="1:5" s="27" customFormat="1" x14ac:dyDescent="0.2">
      <c r="A549" s="38"/>
      <c r="B549" s="18"/>
      <c r="C549" s="18"/>
      <c r="D549" s="18"/>
      <c r="E549" s="18"/>
    </row>
    <row r="550" spans="1:5" s="27" customFormat="1" x14ac:dyDescent="0.2">
      <c r="A550" s="38"/>
      <c r="B550" s="18"/>
      <c r="C550" s="18"/>
      <c r="D550" s="18"/>
      <c r="E550" s="18"/>
    </row>
    <row r="551" spans="1:5" s="27" customFormat="1" x14ac:dyDescent="0.2">
      <c r="A551" s="38"/>
      <c r="B551" s="18"/>
      <c r="C551" s="18"/>
      <c r="D551" s="18"/>
      <c r="E551" s="18"/>
    </row>
    <row r="552" spans="1:5" s="27" customFormat="1" x14ac:dyDescent="0.2">
      <c r="A552" s="38"/>
      <c r="B552" s="18"/>
      <c r="C552" s="18"/>
      <c r="D552" s="18"/>
      <c r="E552" s="18"/>
    </row>
    <row r="553" spans="1:5" s="27" customFormat="1" x14ac:dyDescent="0.2">
      <c r="A553" s="38"/>
      <c r="B553" s="18"/>
      <c r="C553" s="18"/>
      <c r="D553" s="18"/>
      <c r="E553" s="18"/>
    </row>
    <row r="554" spans="1:5" s="27" customFormat="1" x14ac:dyDescent="0.2">
      <c r="A554" s="38"/>
      <c r="B554" s="18"/>
      <c r="C554" s="18"/>
      <c r="D554" s="18"/>
      <c r="E554" s="18"/>
    </row>
    <row r="555" spans="1:5" s="27" customFormat="1" x14ac:dyDescent="0.2">
      <c r="A555" s="38"/>
      <c r="B555" s="18"/>
      <c r="C555" s="18"/>
      <c r="D555" s="18"/>
      <c r="E555" s="18"/>
    </row>
    <row r="556" spans="1:5" s="27" customFormat="1" x14ac:dyDescent="0.2">
      <c r="A556" s="38"/>
      <c r="B556" s="18"/>
      <c r="C556" s="18"/>
      <c r="D556" s="18"/>
      <c r="E556" s="18"/>
    </row>
    <row r="557" spans="1:5" s="27" customFormat="1" x14ac:dyDescent="0.2">
      <c r="A557" s="38"/>
      <c r="B557" s="18"/>
      <c r="C557" s="18"/>
      <c r="D557" s="18"/>
      <c r="E557" s="18"/>
    </row>
    <row r="558" spans="1:5" s="27" customFormat="1" x14ac:dyDescent="0.2">
      <c r="A558" s="38"/>
      <c r="B558" s="18"/>
      <c r="C558" s="18"/>
      <c r="D558" s="18"/>
      <c r="E558" s="18"/>
    </row>
    <row r="559" spans="1:5" s="27" customFormat="1" x14ac:dyDescent="0.2">
      <c r="A559" s="38"/>
      <c r="B559" s="18"/>
      <c r="C559" s="18"/>
      <c r="D559" s="18"/>
      <c r="E559" s="18"/>
    </row>
    <row r="560" spans="1:5" s="27" customFormat="1" x14ac:dyDescent="0.2">
      <c r="A560" s="38"/>
      <c r="B560" s="18"/>
      <c r="C560" s="18"/>
      <c r="D560" s="18"/>
      <c r="E560" s="18"/>
    </row>
    <row r="561" spans="1:5" s="27" customFormat="1" x14ac:dyDescent="0.2">
      <c r="A561" s="38"/>
      <c r="B561" s="18"/>
      <c r="C561" s="18"/>
      <c r="D561" s="18"/>
      <c r="E561" s="18"/>
    </row>
    <row r="562" spans="1:5" s="27" customFormat="1" x14ac:dyDescent="0.2">
      <c r="A562" s="38"/>
      <c r="B562" s="18"/>
      <c r="C562" s="18"/>
      <c r="D562" s="18"/>
      <c r="E562" s="18"/>
    </row>
    <row r="563" spans="1:5" s="27" customFormat="1" x14ac:dyDescent="0.2">
      <c r="A563" s="38"/>
      <c r="B563" s="18"/>
      <c r="C563" s="18"/>
      <c r="D563" s="18"/>
      <c r="E563" s="18"/>
    </row>
    <row r="564" spans="1:5" s="27" customFormat="1" x14ac:dyDescent="0.2">
      <c r="A564" s="38"/>
      <c r="B564" s="18"/>
      <c r="C564" s="18"/>
      <c r="D564" s="18"/>
      <c r="E564" s="18"/>
    </row>
    <row r="565" spans="1:5" s="27" customFormat="1" x14ac:dyDescent="0.2">
      <c r="A565" s="38"/>
      <c r="B565" s="18"/>
      <c r="C565" s="18"/>
      <c r="D565" s="18"/>
      <c r="E565" s="18"/>
    </row>
    <row r="566" spans="1:5" s="27" customFormat="1" x14ac:dyDescent="0.2">
      <c r="A566" s="38"/>
      <c r="B566" s="18"/>
      <c r="C566" s="18"/>
      <c r="D566" s="18"/>
      <c r="E566" s="18"/>
    </row>
    <row r="567" spans="1:5" s="27" customFormat="1" x14ac:dyDescent="0.2">
      <c r="A567" s="38"/>
      <c r="B567" s="18"/>
      <c r="C567" s="18"/>
      <c r="D567" s="18"/>
      <c r="E567" s="18"/>
    </row>
    <row r="568" spans="1:5" s="27" customFormat="1" x14ac:dyDescent="0.2">
      <c r="A568" s="38"/>
      <c r="B568" s="18"/>
      <c r="C568" s="18"/>
      <c r="D568" s="18"/>
      <c r="E568" s="18"/>
    </row>
    <row r="569" spans="1:5" s="27" customFormat="1" x14ac:dyDescent="0.2">
      <c r="A569" s="38"/>
      <c r="B569" s="18"/>
      <c r="C569" s="18"/>
      <c r="D569" s="18"/>
      <c r="E569" s="18"/>
    </row>
    <row r="570" spans="1:5" s="27" customFormat="1" x14ac:dyDescent="0.2">
      <c r="A570" s="38"/>
      <c r="B570" s="18"/>
      <c r="C570" s="18"/>
      <c r="D570" s="18"/>
      <c r="E570" s="18"/>
    </row>
    <row r="571" spans="1:5" s="27" customFormat="1" x14ac:dyDescent="0.2">
      <c r="A571" s="38"/>
      <c r="B571" s="18"/>
      <c r="C571" s="18"/>
      <c r="D571" s="18"/>
      <c r="E571" s="18"/>
    </row>
    <row r="572" spans="1:5" s="27" customFormat="1" x14ac:dyDescent="0.2">
      <c r="A572" s="38"/>
      <c r="B572" s="18"/>
      <c r="C572" s="18"/>
      <c r="D572" s="18"/>
      <c r="E572" s="18"/>
    </row>
    <row r="573" spans="1:5" s="27" customFormat="1" x14ac:dyDescent="0.2">
      <c r="A573" s="38"/>
      <c r="B573" s="18"/>
      <c r="C573" s="18"/>
      <c r="D573" s="18"/>
      <c r="E573" s="18"/>
    </row>
    <row r="574" spans="1:5" s="27" customFormat="1" x14ac:dyDescent="0.2">
      <c r="A574" s="38"/>
      <c r="B574" s="18"/>
      <c r="C574" s="18"/>
      <c r="D574" s="18"/>
      <c r="E574" s="18"/>
    </row>
    <row r="575" spans="1:5" s="27" customFormat="1" x14ac:dyDescent="0.2">
      <c r="A575" s="38"/>
      <c r="B575" s="18"/>
      <c r="C575" s="18"/>
      <c r="D575" s="18"/>
      <c r="E575" s="18"/>
    </row>
    <row r="576" spans="1:5" s="27" customFormat="1" x14ac:dyDescent="0.2">
      <c r="A576" s="38"/>
      <c r="B576" s="18"/>
      <c r="C576" s="18"/>
      <c r="D576" s="18"/>
      <c r="E576" s="18"/>
    </row>
    <row r="577" spans="1:5" s="27" customFormat="1" x14ac:dyDescent="0.2">
      <c r="A577" s="38"/>
      <c r="B577" s="18"/>
      <c r="C577" s="18"/>
      <c r="D577" s="18"/>
      <c r="E577" s="18"/>
    </row>
    <row r="578" spans="1:5" s="27" customFormat="1" x14ac:dyDescent="0.2">
      <c r="A578" s="38"/>
      <c r="B578" s="18"/>
      <c r="C578" s="18"/>
      <c r="D578" s="18"/>
      <c r="E578" s="18"/>
    </row>
    <row r="579" spans="1:5" s="27" customFormat="1" x14ac:dyDescent="0.2">
      <c r="A579" s="38"/>
      <c r="B579" s="18"/>
      <c r="C579" s="18"/>
      <c r="D579" s="18"/>
      <c r="E579" s="18"/>
    </row>
    <row r="580" spans="1:5" s="27" customFormat="1" x14ac:dyDescent="0.2">
      <c r="A580" s="38"/>
      <c r="B580" s="18"/>
      <c r="C580" s="18"/>
      <c r="D580" s="18"/>
      <c r="E580" s="18"/>
    </row>
    <row r="581" spans="1:5" s="27" customFormat="1" x14ac:dyDescent="0.2">
      <c r="A581" s="38"/>
      <c r="B581" s="18"/>
      <c r="C581" s="18"/>
      <c r="D581" s="18"/>
      <c r="E581" s="18"/>
    </row>
    <row r="582" spans="1:5" s="27" customFormat="1" x14ac:dyDescent="0.2">
      <c r="A582" s="38"/>
      <c r="B582" s="18"/>
      <c r="C582" s="18"/>
      <c r="D582" s="18"/>
      <c r="E582" s="18"/>
    </row>
    <row r="583" spans="1:5" s="27" customFormat="1" x14ac:dyDescent="0.2">
      <c r="A583" s="38"/>
      <c r="B583" s="18"/>
      <c r="C583" s="18"/>
      <c r="D583" s="18"/>
      <c r="E583" s="18"/>
    </row>
    <row r="584" spans="1:5" s="27" customFormat="1" x14ac:dyDescent="0.2">
      <c r="A584" s="38"/>
      <c r="B584" s="18"/>
      <c r="C584" s="18"/>
      <c r="D584" s="18"/>
      <c r="E584" s="18"/>
    </row>
    <row r="585" spans="1:5" s="27" customFormat="1" x14ac:dyDescent="0.2">
      <c r="A585" s="38"/>
      <c r="B585" s="18"/>
      <c r="C585" s="18"/>
      <c r="D585" s="18"/>
      <c r="E585" s="18"/>
    </row>
    <row r="586" spans="1:5" s="27" customFormat="1" x14ac:dyDescent="0.2">
      <c r="A586" s="38"/>
      <c r="B586" s="18"/>
      <c r="C586" s="18"/>
      <c r="D586" s="18"/>
      <c r="E586" s="18"/>
    </row>
    <row r="587" spans="1:5" s="27" customFormat="1" x14ac:dyDescent="0.2">
      <c r="A587" s="38"/>
      <c r="B587" s="18"/>
      <c r="C587" s="18"/>
      <c r="D587" s="18"/>
      <c r="E587" s="18"/>
    </row>
    <row r="588" spans="1:5" s="27" customFormat="1" x14ac:dyDescent="0.2">
      <c r="A588" s="38"/>
      <c r="B588" s="18"/>
      <c r="C588" s="18"/>
      <c r="D588" s="18"/>
      <c r="E588" s="18"/>
    </row>
    <row r="589" spans="1:5" s="27" customFormat="1" x14ac:dyDescent="0.2">
      <c r="A589" s="38"/>
      <c r="B589" s="18"/>
      <c r="C589" s="18"/>
      <c r="D589" s="18"/>
      <c r="E589" s="18"/>
    </row>
    <row r="590" spans="1:5" s="27" customFormat="1" x14ac:dyDescent="0.2">
      <c r="A590" s="38"/>
      <c r="B590" s="18"/>
      <c r="C590" s="18"/>
      <c r="D590" s="18"/>
      <c r="E590" s="18"/>
    </row>
    <row r="591" spans="1:5" s="27" customFormat="1" x14ac:dyDescent="0.2">
      <c r="A591" s="38"/>
      <c r="B591" s="18"/>
      <c r="C591" s="18"/>
      <c r="D591" s="18"/>
      <c r="E591" s="18"/>
    </row>
    <row r="592" spans="1:5" s="27" customFormat="1" x14ac:dyDescent="0.2">
      <c r="A592" s="38"/>
      <c r="B592" s="18"/>
      <c r="C592" s="18"/>
      <c r="D592" s="18"/>
      <c r="E592" s="18"/>
    </row>
    <row r="593" spans="1:5" s="27" customFormat="1" x14ac:dyDescent="0.2">
      <c r="A593" s="38"/>
      <c r="B593" s="18"/>
      <c r="C593" s="18"/>
      <c r="D593" s="18"/>
      <c r="E593" s="18"/>
    </row>
    <row r="594" spans="1:5" s="27" customFormat="1" x14ac:dyDescent="0.2">
      <c r="A594" s="38"/>
      <c r="B594" s="18"/>
      <c r="C594" s="18"/>
      <c r="D594" s="18"/>
      <c r="E594" s="18"/>
    </row>
    <row r="595" spans="1:5" s="27" customFormat="1" x14ac:dyDescent="0.2">
      <c r="A595" s="38"/>
      <c r="B595" s="18"/>
      <c r="C595" s="18"/>
      <c r="D595" s="18"/>
      <c r="E595" s="18"/>
    </row>
    <row r="596" spans="1:5" s="27" customFormat="1" x14ac:dyDescent="0.2">
      <c r="A596" s="38"/>
      <c r="B596" s="18"/>
      <c r="C596" s="18"/>
      <c r="D596" s="18"/>
      <c r="E596" s="18"/>
    </row>
    <row r="597" spans="1:5" s="27" customFormat="1" x14ac:dyDescent="0.2">
      <c r="A597" s="38"/>
      <c r="B597" s="18"/>
      <c r="C597" s="18"/>
      <c r="D597" s="18"/>
      <c r="E597" s="18"/>
    </row>
    <row r="598" spans="1:5" s="27" customFormat="1" x14ac:dyDescent="0.2">
      <c r="A598" s="38"/>
      <c r="B598" s="18"/>
      <c r="C598" s="18"/>
      <c r="D598" s="18"/>
      <c r="E598" s="18"/>
    </row>
    <row r="599" spans="1:5" s="27" customFormat="1" x14ac:dyDescent="0.2">
      <c r="A599" s="38"/>
      <c r="B599" s="18"/>
      <c r="C599" s="18"/>
      <c r="D599" s="18"/>
      <c r="E599" s="18"/>
    </row>
    <row r="600" spans="1:5" s="27" customFormat="1" x14ac:dyDescent="0.2">
      <c r="A600" s="38"/>
      <c r="B600" s="18"/>
      <c r="C600" s="18"/>
      <c r="D600" s="18"/>
      <c r="E600" s="18"/>
    </row>
    <row r="601" spans="1:5" s="27" customFormat="1" x14ac:dyDescent="0.2">
      <c r="A601" s="38"/>
      <c r="B601" s="18"/>
      <c r="C601" s="18"/>
      <c r="D601" s="18"/>
      <c r="E601" s="18"/>
    </row>
    <row r="602" spans="1:5" s="27" customFormat="1" x14ac:dyDescent="0.2">
      <c r="A602" s="38"/>
      <c r="B602" s="18"/>
      <c r="C602" s="18"/>
      <c r="D602" s="18"/>
      <c r="E602" s="18"/>
    </row>
    <row r="603" spans="1:5" s="27" customFormat="1" x14ac:dyDescent="0.2">
      <c r="A603" s="38"/>
      <c r="B603" s="18"/>
      <c r="C603" s="18"/>
      <c r="D603" s="18"/>
      <c r="E603" s="18"/>
    </row>
    <row r="604" spans="1:5" s="27" customFormat="1" x14ac:dyDescent="0.2">
      <c r="A604" s="38"/>
      <c r="B604" s="18"/>
      <c r="C604" s="18"/>
      <c r="D604" s="18"/>
      <c r="E604" s="18"/>
    </row>
    <row r="605" spans="1:5" s="27" customFormat="1" x14ac:dyDescent="0.2">
      <c r="A605" s="38"/>
      <c r="B605" s="18"/>
      <c r="C605" s="18"/>
      <c r="D605" s="18"/>
      <c r="E605" s="18"/>
    </row>
  </sheetData>
  <mergeCells count="3">
    <mergeCell ref="A5:E5"/>
    <mergeCell ref="F5:H5"/>
    <mergeCell ref="A2:D2"/>
  </mergeCells>
  <conditionalFormatting sqref="G7">
    <cfRule type="cellIs" dxfId="547" priority="79" operator="between">
      <formula>8</formula>
      <formula>16</formula>
    </cfRule>
    <cfRule type="cellIs" dxfId="546" priority="80" operator="between">
      <formula>4</formula>
      <formula>7.99</formula>
    </cfRule>
    <cfRule type="cellIs" dxfId="545" priority="81" operator="between">
      <formula>1</formula>
      <formula>3.99</formula>
    </cfRule>
  </conditionalFormatting>
  <conditionalFormatting sqref="H7">
    <cfRule type="cellIs" dxfId="544" priority="76" operator="between">
      <formula>8</formula>
      <formula>16</formula>
    </cfRule>
    <cfRule type="cellIs" dxfId="543" priority="77" operator="between">
      <formula>4</formula>
      <formula>7.99</formula>
    </cfRule>
    <cfRule type="cellIs" dxfId="542" priority="78" operator="between">
      <formula>1</formula>
      <formula>3.99</formula>
    </cfRule>
  </conditionalFormatting>
  <conditionalFormatting sqref="G8">
    <cfRule type="cellIs" dxfId="541" priority="73" operator="between">
      <formula>8</formula>
      <formula>16</formula>
    </cfRule>
    <cfRule type="cellIs" dxfId="540" priority="74" operator="between">
      <formula>4</formula>
      <formula>7.99</formula>
    </cfRule>
    <cfRule type="cellIs" dxfId="539" priority="75" operator="between">
      <formula>1</formula>
      <formula>3.99</formula>
    </cfRule>
  </conditionalFormatting>
  <conditionalFormatting sqref="H8">
    <cfRule type="cellIs" dxfId="538" priority="70" operator="between">
      <formula>8</formula>
      <formula>16</formula>
    </cfRule>
    <cfRule type="cellIs" dxfId="537" priority="71" operator="between">
      <formula>4</formula>
      <formula>7.99</formula>
    </cfRule>
    <cfRule type="cellIs" dxfId="536" priority="72" operator="between">
      <formula>1</formula>
      <formula>3.99</formula>
    </cfRule>
  </conditionalFormatting>
  <conditionalFormatting sqref="G9">
    <cfRule type="cellIs" dxfId="535" priority="67" operator="between">
      <formula>8</formula>
      <formula>16</formula>
    </cfRule>
    <cfRule type="cellIs" dxfId="534" priority="68" operator="between">
      <formula>4</formula>
      <formula>7.99</formula>
    </cfRule>
    <cfRule type="cellIs" dxfId="533" priority="69" operator="between">
      <formula>1</formula>
      <formula>3.99</formula>
    </cfRule>
  </conditionalFormatting>
  <conditionalFormatting sqref="H9">
    <cfRule type="cellIs" dxfId="532" priority="64" operator="between">
      <formula>8</formula>
      <formula>16</formula>
    </cfRule>
    <cfRule type="cellIs" dxfId="531" priority="65" operator="between">
      <formula>4</formula>
      <formula>7.99</formula>
    </cfRule>
    <cfRule type="cellIs" dxfId="530" priority="66" operator="between">
      <formula>1</formula>
      <formula>3.99</formula>
    </cfRule>
  </conditionalFormatting>
  <conditionalFormatting sqref="G10">
    <cfRule type="cellIs" dxfId="529" priority="61" operator="between">
      <formula>8</formula>
      <formula>16</formula>
    </cfRule>
    <cfRule type="cellIs" dxfId="528" priority="62" operator="between">
      <formula>4</formula>
      <formula>7.99</formula>
    </cfRule>
    <cfRule type="cellIs" dxfId="527" priority="63" operator="between">
      <formula>1</formula>
      <formula>3.99</formula>
    </cfRule>
  </conditionalFormatting>
  <conditionalFormatting sqref="H10">
    <cfRule type="cellIs" dxfId="526" priority="58" operator="between">
      <formula>8</formula>
      <formula>16</formula>
    </cfRule>
    <cfRule type="cellIs" dxfId="525" priority="59" operator="between">
      <formula>4</formula>
      <formula>7.99</formula>
    </cfRule>
    <cfRule type="cellIs" dxfId="524" priority="60" operator="between">
      <formula>1</formula>
      <formula>3.99</formula>
    </cfRule>
  </conditionalFormatting>
  <conditionalFormatting sqref="G11">
    <cfRule type="cellIs" dxfId="523" priority="55" operator="between">
      <formula>8</formula>
      <formula>16</formula>
    </cfRule>
    <cfRule type="cellIs" dxfId="522" priority="56" operator="between">
      <formula>4</formula>
      <formula>7.99</formula>
    </cfRule>
    <cfRule type="cellIs" dxfId="521" priority="57" operator="between">
      <formula>1</formula>
      <formula>3.99</formula>
    </cfRule>
  </conditionalFormatting>
  <conditionalFormatting sqref="H11">
    <cfRule type="cellIs" dxfId="520" priority="52" operator="between">
      <formula>8</formula>
      <formula>16</formula>
    </cfRule>
    <cfRule type="cellIs" dxfId="519" priority="53" operator="between">
      <formula>4</formula>
      <formula>7.99</formula>
    </cfRule>
    <cfRule type="cellIs" dxfId="518" priority="54" operator="between">
      <formula>1</formula>
      <formula>3.99</formula>
    </cfRule>
  </conditionalFormatting>
  <conditionalFormatting sqref="G12">
    <cfRule type="cellIs" dxfId="517" priority="49" operator="between">
      <formula>8</formula>
      <formula>16</formula>
    </cfRule>
    <cfRule type="cellIs" dxfId="516" priority="50" operator="between">
      <formula>4</formula>
      <formula>7.99</formula>
    </cfRule>
    <cfRule type="cellIs" dxfId="515" priority="51" operator="between">
      <formula>1</formula>
      <formula>3.99</formula>
    </cfRule>
  </conditionalFormatting>
  <conditionalFormatting sqref="H12">
    <cfRule type="cellIs" dxfId="514" priority="46" operator="between">
      <formula>8</formula>
      <formula>16</formula>
    </cfRule>
    <cfRule type="cellIs" dxfId="513" priority="47" operator="between">
      <formula>4</formula>
      <formula>7.99</formula>
    </cfRule>
    <cfRule type="cellIs" dxfId="512" priority="48" operator="between">
      <formula>1</formula>
      <formula>3.99</formula>
    </cfRule>
  </conditionalFormatting>
  <conditionalFormatting sqref="G13">
    <cfRule type="cellIs" dxfId="511" priority="43" operator="between">
      <formula>8</formula>
      <formula>16</formula>
    </cfRule>
    <cfRule type="cellIs" dxfId="510" priority="44" operator="between">
      <formula>4</formula>
      <formula>7.99</formula>
    </cfRule>
    <cfRule type="cellIs" dxfId="509" priority="45" operator="between">
      <formula>1</formula>
      <formula>3.99</formula>
    </cfRule>
  </conditionalFormatting>
  <conditionalFormatting sqref="H13">
    <cfRule type="cellIs" dxfId="508" priority="40" operator="between">
      <formula>8</formula>
      <formula>16</formula>
    </cfRule>
    <cfRule type="cellIs" dxfId="507" priority="41" operator="between">
      <formula>4</formula>
      <formula>7.99</formula>
    </cfRule>
    <cfRule type="cellIs" dxfId="506" priority="42" operator="between">
      <formula>1</formula>
      <formula>3.99</formula>
    </cfRule>
  </conditionalFormatting>
  <conditionalFormatting sqref="G14">
    <cfRule type="cellIs" dxfId="505" priority="37" operator="between">
      <formula>8</formula>
      <formula>16</formula>
    </cfRule>
    <cfRule type="cellIs" dxfId="504" priority="38" operator="between">
      <formula>4</formula>
      <formula>7.99</formula>
    </cfRule>
    <cfRule type="cellIs" dxfId="503" priority="39" operator="between">
      <formula>1</formula>
      <formula>3.99</formula>
    </cfRule>
  </conditionalFormatting>
  <conditionalFormatting sqref="H14">
    <cfRule type="cellIs" dxfId="502" priority="34" operator="between">
      <formula>8</formula>
      <formula>16</formula>
    </cfRule>
    <cfRule type="cellIs" dxfId="501" priority="35" operator="between">
      <formula>4</formula>
      <formula>7.99</formula>
    </cfRule>
    <cfRule type="cellIs" dxfId="500" priority="36" operator="between">
      <formula>1</formula>
      <formula>3.99</formula>
    </cfRule>
  </conditionalFormatting>
  <conditionalFormatting sqref="G15">
    <cfRule type="cellIs" dxfId="499" priority="31" operator="between">
      <formula>8</formula>
      <formula>16</formula>
    </cfRule>
    <cfRule type="cellIs" dxfId="498" priority="32" operator="between">
      <formula>4</formula>
      <formula>7.99</formula>
    </cfRule>
    <cfRule type="cellIs" dxfId="497" priority="33" operator="between">
      <formula>1</formula>
      <formula>3.99</formula>
    </cfRule>
  </conditionalFormatting>
  <conditionalFormatting sqref="H15">
    <cfRule type="cellIs" dxfId="496" priority="28" operator="between">
      <formula>8</formula>
      <formula>16</formula>
    </cfRule>
    <cfRule type="cellIs" dxfId="495" priority="29" operator="between">
      <formula>4</formula>
      <formula>7.99</formula>
    </cfRule>
    <cfRule type="cellIs" dxfId="494" priority="30" operator="between">
      <formula>1</formula>
      <formula>3.99</formula>
    </cfRule>
  </conditionalFormatting>
  <conditionalFormatting sqref="G16">
    <cfRule type="cellIs" dxfId="493" priority="25" operator="between">
      <formula>8</formula>
      <formula>16</formula>
    </cfRule>
    <cfRule type="cellIs" dxfId="492" priority="26" operator="between">
      <formula>4</formula>
      <formula>7.99</formula>
    </cfRule>
    <cfRule type="cellIs" dxfId="491" priority="27" operator="between">
      <formula>1</formula>
      <formula>3.99</formula>
    </cfRule>
  </conditionalFormatting>
  <conditionalFormatting sqref="H16">
    <cfRule type="cellIs" dxfId="490" priority="22" operator="between">
      <formula>8</formula>
      <formula>16</formula>
    </cfRule>
    <cfRule type="cellIs" dxfId="489" priority="23" operator="between">
      <formula>4</formula>
      <formula>7.99</formula>
    </cfRule>
    <cfRule type="cellIs" dxfId="488" priority="24" operator="between">
      <formula>1</formula>
      <formula>3.99</formula>
    </cfRule>
  </conditionalFormatting>
  <conditionalFormatting sqref="G17">
    <cfRule type="cellIs" dxfId="487" priority="19" operator="between">
      <formula>8</formula>
      <formula>16</formula>
    </cfRule>
    <cfRule type="cellIs" dxfId="486" priority="20" operator="between">
      <formula>4</formula>
      <formula>7.99</formula>
    </cfRule>
    <cfRule type="cellIs" dxfId="485" priority="21" operator="between">
      <formula>1</formula>
      <formula>3.99</formula>
    </cfRule>
  </conditionalFormatting>
  <conditionalFormatting sqref="H17">
    <cfRule type="cellIs" dxfId="484" priority="16" operator="between">
      <formula>8</formula>
      <formula>16</formula>
    </cfRule>
    <cfRule type="cellIs" dxfId="483" priority="17" operator="between">
      <formula>4</formula>
      <formula>7.99</formula>
    </cfRule>
    <cfRule type="cellIs" dxfId="482" priority="18" operator="between">
      <formula>1</formula>
      <formula>3.99</formula>
    </cfRule>
  </conditionalFormatting>
  <conditionalFormatting sqref="F18:H18">
    <cfRule type="cellIs" dxfId="481" priority="7" operator="between">
      <formula>8</formula>
      <formula>16</formula>
    </cfRule>
    <cfRule type="cellIs" dxfId="480" priority="8" operator="between">
      <formula>4</formula>
      <formula>7.99</formula>
    </cfRule>
    <cfRule type="cellIs" dxfId="479" priority="9" operator="between">
      <formula>1</formula>
      <formula>3.99</formula>
    </cfRule>
  </conditionalFormatting>
  <conditionalFormatting sqref="F7:F17">
    <cfRule type="cellIs" dxfId="478" priority="1" operator="between">
      <formula>8</formula>
      <formula>16</formula>
    </cfRule>
    <cfRule type="cellIs" dxfId="477" priority="2" operator="between">
      <formula>4</formula>
      <formula>7.99</formula>
    </cfRule>
    <cfRule type="cellIs" dxfId="476" priority="3" operator="between">
      <formula>1</formula>
      <formula>3.99</formula>
    </cfRule>
  </conditionalFormatting>
  <pageMargins left="0.70866141732283472" right="0.70866141732283472" top="0.74803149606299213" bottom="0.74803149606299213" header="0.31496062992125984" footer="0.31496062992125984"/>
  <pageSetup paperSize="8" scale="74" orientation="landscape"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tabColor theme="6" tint="0.39997558519241921"/>
    <pageSetUpPr fitToPage="1"/>
  </sheetPr>
  <dimension ref="A1:V40"/>
  <sheetViews>
    <sheetView zoomScaleNormal="100" zoomScaleSheetLayoutView="100" workbookViewId="0">
      <selection activeCell="V15" sqref="V15"/>
    </sheetView>
  </sheetViews>
  <sheetFormatPr baseColWidth="10" defaultColWidth="8.5703125" defaultRowHeight="12.75" x14ac:dyDescent="0.2"/>
  <cols>
    <col min="1" max="1" width="12.5703125" style="20" customWidth="1"/>
    <col min="2" max="2" width="64.5703125" style="20" customWidth="1"/>
    <col min="3" max="3" width="13.42578125" style="20" customWidth="1"/>
    <col min="4" max="4" width="15" style="20" customWidth="1"/>
    <col min="5" max="5" width="14.42578125" style="20" customWidth="1"/>
    <col min="6" max="6" width="12.5703125" style="20" customWidth="1"/>
    <col min="7" max="7" width="64.5703125" style="20" customWidth="1"/>
    <col min="8" max="8" width="28.42578125" style="20" customWidth="1"/>
    <col min="9" max="9" width="23.42578125" style="20" customWidth="1"/>
    <col min="10" max="11" width="28.42578125" style="20" customWidth="1"/>
    <col min="12" max="14" width="14.5703125" style="20" customWidth="1"/>
    <col min="15" max="15" width="64.5703125" style="20" customWidth="1"/>
    <col min="16" max="17" width="14.5703125" style="20" customWidth="1"/>
    <col min="18" max="19" width="28.42578125" style="20" customWidth="1"/>
    <col min="20" max="22" width="14.5703125" style="20" customWidth="1"/>
    <col min="23" max="23" width="13.42578125" style="20" customWidth="1"/>
    <col min="24" max="24" width="12.5703125" style="20" customWidth="1"/>
    <col min="25" max="25" width="13.5703125" style="20" customWidth="1"/>
    <col min="26" max="26" width="41.42578125" style="20" customWidth="1"/>
    <col min="27" max="16384" width="8.5703125" style="20"/>
  </cols>
  <sheetData>
    <row r="1" spans="1:22" ht="75.95" customHeight="1" x14ac:dyDescent="0.2">
      <c r="A1" s="19"/>
      <c r="B1" s="19"/>
      <c r="C1" s="19"/>
      <c r="D1" s="19"/>
      <c r="E1" s="19"/>
      <c r="F1" s="19"/>
      <c r="G1" s="19"/>
      <c r="H1" s="19"/>
      <c r="I1" s="19"/>
      <c r="J1" s="19"/>
      <c r="K1" s="19"/>
      <c r="L1" s="19"/>
      <c r="M1" s="19"/>
      <c r="N1" s="19"/>
      <c r="O1" s="19"/>
      <c r="P1" s="19"/>
      <c r="Q1" s="19"/>
    </row>
    <row r="2" spans="1:22" ht="13.5" thickBot="1" x14ac:dyDescent="0.25">
      <c r="A2" s="19"/>
      <c r="B2" s="19"/>
      <c r="C2" s="19"/>
      <c r="D2" s="19"/>
      <c r="E2" s="19"/>
      <c r="F2" s="19"/>
      <c r="G2" s="19"/>
      <c r="H2" s="19"/>
      <c r="I2" s="19"/>
      <c r="J2" s="19"/>
      <c r="K2" s="19"/>
      <c r="L2" s="19"/>
      <c r="M2" s="19"/>
      <c r="N2" s="19"/>
      <c r="O2" s="19"/>
      <c r="P2" s="19"/>
      <c r="Q2" s="19"/>
    </row>
    <row r="3" spans="1:22" s="22" customFormat="1" ht="15" x14ac:dyDescent="0.2">
      <c r="A3" s="69"/>
      <c r="B3" s="69"/>
      <c r="C3" s="166" t="s">
        <v>430</v>
      </c>
      <c r="D3" s="167"/>
      <c r="E3" s="168"/>
      <c r="F3" s="168"/>
      <c r="G3" s="168"/>
      <c r="H3" s="168"/>
      <c r="I3" s="169"/>
      <c r="J3" s="21"/>
      <c r="K3" s="21"/>
      <c r="L3" s="28" t="s">
        <v>31</v>
      </c>
      <c r="M3" s="28" t="s">
        <v>32</v>
      </c>
      <c r="N3" s="21"/>
      <c r="O3" s="21"/>
    </row>
    <row r="4" spans="1:22" s="24" customFormat="1" ht="24.75" x14ac:dyDescent="0.25">
      <c r="A4" s="70"/>
      <c r="B4" s="71"/>
      <c r="C4" s="170" t="s">
        <v>28</v>
      </c>
      <c r="D4" s="171"/>
      <c r="E4" s="172" t="s">
        <v>29</v>
      </c>
      <c r="F4" s="173"/>
      <c r="G4" s="97" t="s">
        <v>30</v>
      </c>
      <c r="H4" s="75" t="s">
        <v>33</v>
      </c>
      <c r="I4" s="83" t="s">
        <v>51</v>
      </c>
      <c r="J4" s="23"/>
      <c r="K4" s="23"/>
      <c r="L4" s="29" t="s">
        <v>34</v>
      </c>
      <c r="M4" s="29" t="s">
        <v>35</v>
      </c>
      <c r="N4" s="23"/>
      <c r="O4" s="23"/>
    </row>
    <row r="5" spans="1:22" s="32" customFormat="1" ht="54" customHeight="1" thickBot="1" x14ac:dyDescent="0.25">
      <c r="A5" s="72"/>
      <c r="B5" s="73"/>
      <c r="C5" s="184" t="str">
        <f>'4. Medios Propios (MP)'!A11</f>
        <v>MP.R6</v>
      </c>
      <c r="D5" s="185"/>
      <c r="E5" s="186" t="str">
        <f>'4. Medios Propios (MP)'!B11</f>
        <v>Incumpliento total o parcial de las prestaciones objeto del encargo</v>
      </c>
      <c r="F5" s="187"/>
      <c r="G5" s="98" t="str">
        <f>'4. Medios Propios (MP)'!C11</f>
        <v>Los productos o servicios no se han entregado en su totalidad, y/o no tienen la calidad esperada, presentan retrasos injustificados y/o no cubren la necesidad administrativa prevista</v>
      </c>
      <c r="H5" s="30">
        <f>'4. Medios Propios (MP)'!D11</f>
        <v>0</v>
      </c>
      <c r="I5" s="35">
        <f>'4. Medios Propios (MP)'!E11</f>
        <v>0</v>
      </c>
      <c r="J5" s="19"/>
      <c r="K5" s="19"/>
      <c r="L5" s="19"/>
      <c r="M5" s="31" t="s">
        <v>36</v>
      </c>
      <c r="N5" s="19"/>
      <c r="O5" s="19"/>
    </row>
    <row r="6" spans="1:22" x14ac:dyDescent="0.2">
      <c r="A6" s="74"/>
      <c r="B6" s="74"/>
      <c r="C6" s="74"/>
      <c r="D6" s="19"/>
      <c r="E6" s="19"/>
      <c r="F6" s="19"/>
      <c r="G6" s="19"/>
      <c r="H6" s="19"/>
      <c r="I6" s="19"/>
      <c r="J6" s="19"/>
      <c r="K6" s="19"/>
      <c r="L6" s="19"/>
      <c r="M6" s="19"/>
      <c r="N6" s="19"/>
      <c r="O6" s="19"/>
      <c r="P6" s="19"/>
      <c r="Q6" s="19"/>
    </row>
    <row r="7" spans="1:22" x14ac:dyDescent="0.2">
      <c r="A7" s="19"/>
      <c r="B7" s="19"/>
      <c r="C7" s="19"/>
      <c r="D7" s="19"/>
      <c r="E7" s="19"/>
      <c r="F7" s="19"/>
      <c r="G7" s="19"/>
      <c r="H7" s="19"/>
      <c r="I7" s="19"/>
      <c r="J7" s="19"/>
      <c r="K7" s="19"/>
      <c r="L7" s="19"/>
      <c r="M7" s="19"/>
      <c r="N7" s="19"/>
      <c r="O7" s="19"/>
      <c r="P7" s="19"/>
      <c r="Q7" s="19"/>
    </row>
    <row r="8" spans="1:22" ht="26.25" customHeight="1" x14ac:dyDescent="0.2">
      <c r="A8" s="178" t="s">
        <v>194</v>
      </c>
      <c r="B8" s="179"/>
      <c r="C8" s="161" t="s">
        <v>37</v>
      </c>
      <c r="D8" s="180"/>
      <c r="E8" s="181"/>
      <c r="F8" s="178" t="s">
        <v>38</v>
      </c>
      <c r="G8" s="182"/>
      <c r="H8" s="182"/>
      <c r="I8" s="182"/>
      <c r="J8" s="182"/>
      <c r="K8" s="183"/>
      <c r="L8" s="161" t="s">
        <v>39</v>
      </c>
      <c r="M8" s="162"/>
      <c r="N8" s="163"/>
      <c r="O8" s="178" t="s">
        <v>43</v>
      </c>
      <c r="P8" s="182"/>
      <c r="Q8" s="182"/>
      <c r="R8" s="182"/>
      <c r="S8" s="183"/>
      <c r="T8" s="161" t="s">
        <v>44</v>
      </c>
      <c r="U8" s="162"/>
      <c r="V8" s="163"/>
    </row>
    <row r="9" spans="1:22" ht="48" x14ac:dyDescent="0.2">
      <c r="A9" s="76" t="s">
        <v>195</v>
      </c>
      <c r="B9" s="76" t="s">
        <v>196</v>
      </c>
      <c r="C9" s="84" t="s">
        <v>121</v>
      </c>
      <c r="D9" s="84" t="s">
        <v>122</v>
      </c>
      <c r="E9" s="85" t="s">
        <v>163</v>
      </c>
      <c r="F9" s="76" t="s">
        <v>40</v>
      </c>
      <c r="G9" s="76" t="s">
        <v>41</v>
      </c>
      <c r="H9" s="76" t="s">
        <v>131</v>
      </c>
      <c r="I9" s="76" t="s">
        <v>42</v>
      </c>
      <c r="J9" s="76" t="s">
        <v>118</v>
      </c>
      <c r="K9" s="76" t="s">
        <v>119</v>
      </c>
      <c r="L9" s="84" t="s">
        <v>123</v>
      </c>
      <c r="M9" s="84" t="s">
        <v>124</v>
      </c>
      <c r="N9" s="84" t="s">
        <v>164</v>
      </c>
      <c r="O9" s="76" t="s">
        <v>45</v>
      </c>
      <c r="P9" s="76" t="s">
        <v>120</v>
      </c>
      <c r="Q9" s="76" t="s">
        <v>46</v>
      </c>
      <c r="R9" s="77" t="s">
        <v>116</v>
      </c>
      <c r="S9" s="77" t="s">
        <v>117</v>
      </c>
      <c r="T9" s="84" t="s">
        <v>125</v>
      </c>
      <c r="U9" s="84" t="s">
        <v>126</v>
      </c>
      <c r="V9" s="84" t="s">
        <v>165</v>
      </c>
    </row>
    <row r="10" spans="1:22" ht="60" customHeight="1" x14ac:dyDescent="0.2">
      <c r="A10" s="96" t="s">
        <v>347</v>
      </c>
      <c r="B10" s="54" t="s">
        <v>95</v>
      </c>
      <c r="C10" s="78"/>
      <c r="D10" s="78"/>
      <c r="E10" s="82">
        <f>C10*D10</f>
        <v>0</v>
      </c>
      <c r="F10" s="96" t="s">
        <v>351</v>
      </c>
      <c r="G10" s="57" t="s">
        <v>431</v>
      </c>
      <c r="H10" s="79"/>
      <c r="I10" s="79"/>
      <c r="J10" s="78"/>
      <c r="K10" s="78"/>
      <c r="L10" s="99" t="str">
        <f t="shared" ref="L10:M13" si="0">IF(ISNUMBER(C10),IF(C10+J10&gt;1,C10+J10,1),"")</f>
        <v/>
      </c>
      <c r="M10" s="99" t="str">
        <f t="shared" si="0"/>
        <v/>
      </c>
      <c r="N10" s="82"/>
      <c r="O10" s="80"/>
      <c r="P10" s="80"/>
      <c r="Q10" s="80"/>
      <c r="R10" s="78"/>
      <c r="S10" s="78"/>
      <c r="T10" s="99" t="str">
        <f>IF(ISNUMBER($L10),IF($L10+R10&gt;1,$L10+R10,1),"")</f>
        <v/>
      </c>
      <c r="U10" s="99" t="str">
        <f>IF(ISNUMBER($M10),IF($M10+S10&gt;1,$M10+S10,1),"")</f>
        <v/>
      </c>
      <c r="V10" s="82"/>
    </row>
    <row r="11" spans="1:22" ht="48" x14ac:dyDescent="0.2">
      <c r="A11" s="96" t="s">
        <v>348</v>
      </c>
      <c r="B11" s="54" t="s">
        <v>96</v>
      </c>
      <c r="C11" s="78"/>
      <c r="D11" s="78"/>
      <c r="E11" s="82">
        <f t="shared" ref="E11:E13" si="1">C11*D11</f>
        <v>0</v>
      </c>
      <c r="F11" s="96" t="s">
        <v>352</v>
      </c>
      <c r="G11" s="57" t="s">
        <v>431</v>
      </c>
      <c r="H11" s="79"/>
      <c r="I11" s="79"/>
      <c r="J11" s="78"/>
      <c r="K11" s="78"/>
      <c r="L11" s="99" t="str">
        <f t="shared" si="0"/>
        <v/>
      </c>
      <c r="M11" s="99" t="str">
        <f t="shared" si="0"/>
        <v/>
      </c>
      <c r="N11" s="82"/>
      <c r="O11" s="80"/>
      <c r="P11" s="80"/>
      <c r="Q11" s="80"/>
      <c r="R11" s="78"/>
      <c r="S11" s="78"/>
      <c r="T11" s="99" t="str">
        <f t="shared" ref="T11:T13" si="2">IF(ISNUMBER($L11),IF($L11+R11&gt;1,$L11+R11,1),"")</f>
        <v/>
      </c>
      <c r="U11" s="99" t="str">
        <f t="shared" ref="U11:U13" si="3">IF(ISNUMBER($M11),IF($M11+S11&gt;1,$M11+S11,1),"")</f>
        <v/>
      </c>
      <c r="V11" s="82"/>
    </row>
    <row r="12" spans="1:22" ht="48" x14ac:dyDescent="0.2">
      <c r="A12" s="96" t="s">
        <v>349</v>
      </c>
      <c r="B12" s="54" t="s">
        <v>97</v>
      </c>
      <c r="C12" s="78"/>
      <c r="D12" s="78"/>
      <c r="E12" s="82">
        <f t="shared" si="1"/>
        <v>0</v>
      </c>
      <c r="F12" s="96" t="s">
        <v>353</v>
      </c>
      <c r="G12" s="57" t="s">
        <v>431</v>
      </c>
      <c r="H12" s="79"/>
      <c r="I12" s="79"/>
      <c r="J12" s="78"/>
      <c r="K12" s="78"/>
      <c r="L12" s="99" t="str">
        <f t="shared" si="0"/>
        <v/>
      </c>
      <c r="M12" s="99" t="str">
        <f t="shared" si="0"/>
        <v/>
      </c>
      <c r="N12" s="82"/>
      <c r="O12" s="80"/>
      <c r="P12" s="80"/>
      <c r="Q12" s="80"/>
      <c r="R12" s="78"/>
      <c r="S12" s="78"/>
      <c r="T12" s="99" t="str">
        <f t="shared" si="2"/>
        <v/>
      </c>
      <c r="U12" s="99" t="str">
        <f t="shared" si="3"/>
        <v/>
      </c>
      <c r="V12" s="82"/>
    </row>
    <row r="13" spans="1:22" ht="60" x14ac:dyDescent="0.2">
      <c r="A13" s="96" t="s">
        <v>350</v>
      </c>
      <c r="B13" s="54" t="s">
        <v>98</v>
      </c>
      <c r="C13" s="78"/>
      <c r="D13" s="78"/>
      <c r="E13" s="82">
        <f t="shared" si="1"/>
        <v>0</v>
      </c>
      <c r="F13" s="96" t="s">
        <v>354</v>
      </c>
      <c r="G13" s="57" t="s">
        <v>431</v>
      </c>
      <c r="H13" s="79"/>
      <c r="I13" s="79"/>
      <c r="J13" s="78"/>
      <c r="K13" s="78"/>
      <c r="L13" s="99" t="str">
        <f t="shared" si="0"/>
        <v/>
      </c>
      <c r="M13" s="99" t="str">
        <f t="shared" si="0"/>
        <v/>
      </c>
      <c r="N13" s="82"/>
      <c r="O13" s="80"/>
      <c r="P13" s="80"/>
      <c r="Q13" s="80"/>
      <c r="R13" s="78"/>
      <c r="S13" s="78"/>
      <c r="T13" s="99" t="str">
        <f t="shared" si="2"/>
        <v/>
      </c>
      <c r="U13" s="99" t="str">
        <f t="shared" si="3"/>
        <v/>
      </c>
      <c r="V13" s="82"/>
    </row>
    <row r="14" spans="1:22" ht="48" customHeight="1" x14ac:dyDescent="0.2">
      <c r="D14" s="84" t="s">
        <v>132</v>
      </c>
      <c r="E14" s="81"/>
      <c r="M14" s="84" t="s">
        <v>133</v>
      </c>
      <c r="N14" s="81"/>
      <c r="U14" s="84" t="s">
        <v>134</v>
      </c>
      <c r="V14" s="81"/>
    </row>
    <row r="37" spans="4:5" x14ac:dyDescent="0.2">
      <c r="D37" s="20">
        <v>1</v>
      </c>
      <c r="E37" s="20">
        <v>-1</v>
      </c>
    </row>
    <row r="38" spans="4:5" x14ac:dyDescent="0.2">
      <c r="D38" s="20">
        <v>2</v>
      </c>
      <c r="E38" s="20">
        <v>-2</v>
      </c>
    </row>
    <row r="39" spans="4:5" x14ac:dyDescent="0.2">
      <c r="D39" s="20">
        <v>3</v>
      </c>
      <c r="E39" s="20">
        <v>-3</v>
      </c>
    </row>
    <row r="40" spans="4:5" x14ac:dyDescent="0.2">
      <c r="D40" s="20">
        <v>4</v>
      </c>
      <c r="E40" s="20">
        <v>-4</v>
      </c>
    </row>
  </sheetData>
  <mergeCells count="11">
    <mergeCell ref="A8:B8"/>
    <mergeCell ref="C8:E8"/>
    <mergeCell ref="F8:K8"/>
    <mergeCell ref="L8:N8"/>
    <mergeCell ref="O8:S8"/>
    <mergeCell ref="T8:V8"/>
    <mergeCell ref="C3:I3"/>
    <mergeCell ref="C4:D4"/>
    <mergeCell ref="E4:F4"/>
    <mergeCell ref="C5:D5"/>
    <mergeCell ref="E5:F5"/>
  </mergeCells>
  <conditionalFormatting sqref="E10:E13 N10:N13 V10:V13">
    <cfRule type="cellIs" dxfId="59" priority="24" operator="between">
      <formula>8</formula>
      <formula>16</formula>
    </cfRule>
    <cfRule type="cellIs" dxfId="58" priority="25" operator="between">
      <formula>4</formula>
      <formula>7.99</formula>
    </cfRule>
    <cfRule type="cellIs" dxfId="57" priority="26" operator="between">
      <formula>1</formula>
      <formula>3.99</formula>
    </cfRule>
  </conditionalFormatting>
  <conditionalFormatting sqref="F10:F13">
    <cfRule type="cellIs" dxfId="56" priority="21" operator="between">
      <formula>11</formula>
      <formula>25</formula>
    </cfRule>
    <cfRule type="cellIs" dxfId="55" priority="22" operator="between">
      <formula>6</formula>
      <formula>10</formula>
    </cfRule>
    <cfRule type="cellIs" dxfId="54" priority="23" operator="between">
      <formula>0</formula>
      <formula>5</formula>
    </cfRule>
  </conditionalFormatting>
  <conditionalFormatting sqref="H10:H13">
    <cfRule type="containsText" dxfId="53" priority="19" operator="containsText" text="Sí">
      <formula>NOT(ISERROR(SEARCH("Sí",H10)))</formula>
    </cfRule>
    <cfRule type="containsText" dxfId="52" priority="20" operator="containsText" text="No">
      <formula>NOT(ISERROR(SEARCH("No",H10)))</formula>
    </cfRule>
  </conditionalFormatting>
  <conditionalFormatting sqref="I10:I13">
    <cfRule type="containsText" dxfId="51" priority="16" operator="containsText" text="Bajo">
      <formula>NOT(ISERROR(SEARCH("Bajo",I10)))</formula>
    </cfRule>
    <cfRule type="containsText" dxfId="50" priority="17" operator="containsText" text="Medio">
      <formula>NOT(ISERROR(SEARCH("Medio",I10)))</formula>
    </cfRule>
    <cfRule type="containsText" dxfId="49" priority="18" operator="containsText" text="Alto">
      <formula>NOT(ISERROR(SEARCH("Alto",I10)))</formula>
    </cfRule>
  </conditionalFormatting>
  <conditionalFormatting sqref="E14">
    <cfRule type="cellIs" dxfId="48" priority="13" operator="between">
      <formula>8</formula>
      <formula>16</formula>
    </cfRule>
    <cfRule type="cellIs" dxfId="47" priority="14" operator="between">
      <formula>4</formula>
      <formula>7.99</formula>
    </cfRule>
    <cfRule type="cellIs" dxfId="46" priority="15" operator="between">
      <formula>1</formula>
      <formula>3.99</formula>
    </cfRule>
  </conditionalFormatting>
  <conditionalFormatting sqref="N14">
    <cfRule type="cellIs" dxfId="45" priority="7" operator="between">
      <formula>8</formula>
      <formula>16</formula>
    </cfRule>
    <cfRule type="cellIs" dxfId="44" priority="8" operator="between">
      <formula>4</formula>
      <formula>7.99</formula>
    </cfRule>
    <cfRule type="cellIs" dxfId="43" priority="9" operator="between">
      <formula>1</formula>
      <formula>3.99</formula>
    </cfRule>
  </conditionalFormatting>
  <conditionalFormatting sqref="V14">
    <cfRule type="cellIs" dxfId="42" priority="1" operator="between">
      <formula>8</formula>
      <formula>16</formula>
    </cfRule>
    <cfRule type="cellIs" dxfId="41" priority="2" operator="between">
      <formula>4</formula>
      <formula>7.99</formula>
    </cfRule>
    <cfRule type="cellIs" dxfId="40" priority="3" operator="between">
      <formula>1</formula>
      <formula>3.99</formula>
    </cfRule>
  </conditionalFormatting>
  <dataValidations count="4">
    <dataValidation type="list" allowBlank="1" showInputMessage="1" showErrorMessage="1" sqref="R10:S13 J10:K13" xr:uid="{00000000-0002-0000-2800-000000000000}">
      <formula1>negative</formula1>
    </dataValidation>
    <dataValidation type="list" allowBlank="1" showInputMessage="1" showErrorMessage="1" sqref="C10:D13" xr:uid="{00000000-0002-0000-2800-000001000000}">
      <formula1>positive</formula1>
    </dataValidation>
    <dataValidation type="list" allowBlank="1" showInputMessage="1" showErrorMessage="1" sqref="H10:H13" xr:uid="{00000000-0002-0000-2800-000002000000}">
      <formula1>$L$3:$L$4</formula1>
    </dataValidation>
    <dataValidation type="list" allowBlank="1" showInputMessage="1" showErrorMessage="1" sqref="I10:I13" xr:uid="{00000000-0002-0000-2800-000003000000}">
      <formula1>$M$3:$M$5</formula1>
    </dataValidation>
  </dataValidations>
  <pageMargins left="0.70866141732283472" right="0.70866141732283472" top="0.74803149606299213" bottom="0.74803149606299213" header="0.31496062992125984" footer="0.31496062992125984"/>
  <pageSetup paperSize="9" scale="24" orientation="landscape"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tabColor theme="6" tint="0.39997558519241921"/>
    <pageSetUpPr fitToPage="1"/>
  </sheetPr>
  <dimension ref="A1:V39"/>
  <sheetViews>
    <sheetView zoomScaleNormal="100" zoomScaleSheetLayoutView="100" workbookViewId="0">
      <selection activeCell="V13" sqref="V13"/>
    </sheetView>
  </sheetViews>
  <sheetFormatPr baseColWidth="10" defaultColWidth="8.5703125" defaultRowHeight="12.75" x14ac:dyDescent="0.2"/>
  <cols>
    <col min="1" max="1" width="12.5703125" style="20" customWidth="1"/>
    <col min="2" max="2" width="64.5703125" style="20" customWidth="1"/>
    <col min="3" max="3" width="13.42578125" style="20" customWidth="1"/>
    <col min="4" max="4" width="15" style="20" customWidth="1"/>
    <col min="5" max="5" width="14.42578125" style="20" customWidth="1"/>
    <col min="6" max="6" width="12.5703125" style="20" customWidth="1"/>
    <col min="7" max="7" width="64.5703125" style="20" customWidth="1"/>
    <col min="8" max="8" width="28.42578125" style="20" customWidth="1"/>
    <col min="9" max="9" width="23.42578125" style="20" customWidth="1"/>
    <col min="10" max="11" width="28.42578125" style="20" customWidth="1"/>
    <col min="12" max="14" width="14.5703125" style="20" customWidth="1"/>
    <col min="15" max="15" width="64.5703125" style="20" customWidth="1"/>
    <col min="16" max="17" width="14.5703125" style="20" customWidth="1"/>
    <col min="18" max="19" width="28.42578125" style="20" customWidth="1"/>
    <col min="20" max="22" width="14.5703125" style="20" customWidth="1"/>
    <col min="23" max="23" width="13.42578125" style="20" customWidth="1"/>
    <col min="24" max="24" width="12.5703125" style="20" customWidth="1"/>
    <col min="25" max="25" width="13.5703125" style="20" customWidth="1"/>
    <col min="26" max="26" width="41.42578125" style="20" customWidth="1"/>
    <col min="27" max="16384" width="8.5703125" style="20"/>
  </cols>
  <sheetData>
    <row r="1" spans="1:22" ht="72.599999999999994" customHeight="1" x14ac:dyDescent="0.2">
      <c r="A1" s="19"/>
      <c r="B1" s="19"/>
      <c r="C1" s="19"/>
      <c r="D1" s="19"/>
      <c r="E1" s="19"/>
      <c r="F1" s="19"/>
      <c r="G1" s="19"/>
      <c r="H1" s="19"/>
      <c r="I1" s="19"/>
      <c r="J1" s="19"/>
      <c r="K1" s="19"/>
      <c r="L1" s="19"/>
      <c r="M1" s="19"/>
      <c r="N1" s="19"/>
      <c r="O1" s="19"/>
      <c r="P1" s="19"/>
      <c r="Q1" s="19"/>
    </row>
    <row r="2" spans="1:22" ht="13.5" thickBot="1" x14ac:dyDescent="0.25">
      <c r="A2" s="19"/>
      <c r="B2" s="19"/>
      <c r="C2" s="19"/>
      <c r="D2" s="19"/>
      <c r="E2" s="19"/>
      <c r="F2" s="19"/>
      <c r="G2" s="19"/>
      <c r="H2" s="19"/>
      <c r="I2" s="19"/>
      <c r="J2" s="19"/>
      <c r="K2" s="19"/>
      <c r="L2" s="19"/>
      <c r="M2" s="19"/>
      <c r="N2" s="19"/>
      <c r="O2" s="19"/>
      <c r="P2" s="19"/>
      <c r="Q2" s="19"/>
    </row>
    <row r="3" spans="1:22" s="22" customFormat="1" ht="15" x14ac:dyDescent="0.2">
      <c r="A3" s="69"/>
      <c r="B3" s="69"/>
      <c r="C3" s="166" t="s">
        <v>27</v>
      </c>
      <c r="D3" s="167"/>
      <c r="E3" s="168"/>
      <c r="F3" s="168"/>
      <c r="G3" s="168"/>
      <c r="H3" s="168"/>
      <c r="I3" s="169"/>
      <c r="J3" s="21"/>
      <c r="K3" s="21"/>
      <c r="L3" s="28" t="s">
        <v>31</v>
      </c>
      <c r="M3" s="28" t="s">
        <v>32</v>
      </c>
      <c r="N3" s="21"/>
      <c r="O3" s="21"/>
    </row>
    <row r="4" spans="1:22" s="24" customFormat="1" ht="24.75" x14ac:dyDescent="0.25">
      <c r="A4" s="70"/>
      <c r="B4" s="71"/>
      <c r="C4" s="170" t="s">
        <v>28</v>
      </c>
      <c r="D4" s="171"/>
      <c r="E4" s="172" t="s">
        <v>29</v>
      </c>
      <c r="F4" s="173"/>
      <c r="G4" s="97" t="s">
        <v>30</v>
      </c>
      <c r="H4" s="75" t="s">
        <v>33</v>
      </c>
      <c r="I4" s="83" t="s">
        <v>51</v>
      </c>
      <c r="J4" s="23"/>
      <c r="K4" s="23"/>
      <c r="L4" s="29" t="s">
        <v>34</v>
      </c>
      <c r="M4" s="29" t="s">
        <v>35</v>
      </c>
      <c r="N4" s="23"/>
      <c r="O4" s="23"/>
    </row>
    <row r="5" spans="1:22" s="32" customFormat="1" ht="54" customHeight="1" thickBot="1" x14ac:dyDescent="0.25">
      <c r="A5" s="72"/>
      <c r="B5" s="73"/>
      <c r="C5" s="184" t="str">
        <f>'4. Medios Propios (MP)'!A12</f>
        <v>MP.R7</v>
      </c>
      <c r="D5" s="185"/>
      <c r="E5" s="186" t="str">
        <f>'4. Medios Propios (MP)'!B12</f>
        <v xml:space="preserve">Incumplimiento de las obligaciones de información, comunicación y publicidad </v>
      </c>
      <c r="F5" s="187"/>
      <c r="G5" s="98" t="str">
        <f>'4. Medios Propios (MP)'!C12</f>
        <v>No se cumple lo estipulado en la normativa nacional o europea respecto a las obligaciones de información y publicidad.</v>
      </c>
      <c r="H5" s="30">
        <f>'4. Medios Propios (MP)'!D12</f>
        <v>0</v>
      </c>
      <c r="I5" s="35">
        <f>'4. Medios Propios (MP)'!E12</f>
        <v>0</v>
      </c>
      <c r="J5" s="19"/>
      <c r="K5" s="19"/>
      <c r="L5" s="19"/>
      <c r="M5" s="31" t="s">
        <v>36</v>
      </c>
      <c r="N5" s="19"/>
      <c r="O5" s="19"/>
    </row>
    <row r="6" spans="1:22" x14ac:dyDescent="0.2">
      <c r="A6" s="74"/>
      <c r="B6" s="74"/>
      <c r="C6" s="74"/>
      <c r="D6" s="19"/>
      <c r="E6" s="19"/>
      <c r="F6" s="19"/>
      <c r="G6" s="19"/>
      <c r="H6" s="19"/>
      <c r="I6" s="19"/>
      <c r="J6" s="19"/>
      <c r="K6" s="19"/>
      <c r="L6" s="19"/>
      <c r="M6" s="19"/>
      <c r="N6" s="19"/>
      <c r="O6" s="19"/>
      <c r="P6" s="19"/>
      <c r="Q6" s="19"/>
    </row>
    <row r="7" spans="1:22" x14ac:dyDescent="0.2">
      <c r="A7" s="19"/>
      <c r="B7" s="19"/>
      <c r="C7" s="19"/>
      <c r="D7" s="19"/>
      <c r="E7" s="19"/>
      <c r="F7" s="19"/>
      <c r="G7" s="19"/>
      <c r="H7" s="19"/>
      <c r="I7" s="19"/>
      <c r="J7" s="19"/>
      <c r="K7" s="19"/>
      <c r="L7" s="19"/>
      <c r="M7" s="19"/>
      <c r="N7" s="19"/>
      <c r="O7" s="19"/>
      <c r="P7" s="19"/>
      <c r="Q7" s="19"/>
    </row>
    <row r="8" spans="1:22" ht="26.25" customHeight="1" x14ac:dyDescent="0.2">
      <c r="A8" s="178" t="s">
        <v>194</v>
      </c>
      <c r="B8" s="179"/>
      <c r="C8" s="161" t="s">
        <v>37</v>
      </c>
      <c r="D8" s="180"/>
      <c r="E8" s="181"/>
      <c r="F8" s="178" t="s">
        <v>38</v>
      </c>
      <c r="G8" s="182"/>
      <c r="H8" s="182"/>
      <c r="I8" s="182"/>
      <c r="J8" s="182"/>
      <c r="K8" s="183"/>
      <c r="L8" s="161" t="s">
        <v>39</v>
      </c>
      <c r="M8" s="162"/>
      <c r="N8" s="163"/>
      <c r="O8" s="178" t="s">
        <v>43</v>
      </c>
      <c r="P8" s="182"/>
      <c r="Q8" s="182"/>
      <c r="R8" s="182"/>
      <c r="S8" s="183"/>
      <c r="T8" s="161" t="s">
        <v>44</v>
      </c>
      <c r="U8" s="162"/>
      <c r="V8" s="163"/>
    </row>
    <row r="9" spans="1:22" ht="48" x14ac:dyDescent="0.2">
      <c r="A9" s="76" t="s">
        <v>195</v>
      </c>
      <c r="B9" s="76" t="s">
        <v>196</v>
      </c>
      <c r="C9" s="84" t="s">
        <v>121</v>
      </c>
      <c r="D9" s="84" t="s">
        <v>122</v>
      </c>
      <c r="E9" s="85" t="s">
        <v>163</v>
      </c>
      <c r="F9" s="76" t="s">
        <v>40</v>
      </c>
      <c r="G9" s="76" t="s">
        <v>41</v>
      </c>
      <c r="H9" s="76" t="s">
        <v>131</v>
      </c>
      <c r="I9" s="76" t="s">
        <v>42</v>
      </c>
      <c r="J9" s="76" t="s">
        <v>118</v>
      </c>
      <c r="K9" s="76" t="s">
        <v>119</v>
      </c>
      <c r="L9" s="84" t="s">
        <v>123</v>
      </c>
      <c r="M9" s="84" t="s">
        <v>124</v>
      </c>
      <c r="N9" s="84" t="s">
        <v>164</v>
      </c>
      <c r="O9" s="76" t="s">
        <v>45</v>
      </c>
      <c r="P9" s="76" t="s">
        <v>120</v>
      </c>
      <c r="Q9" s="76" t="s">
        <v>46</v>
      </c>
      <c r="R9" s="77" t="s">
        <v>116</v>
      </c>
      <c r="S9" s="77" t="s">
        <v>117</v>
      </c>
      <c r="T9" s="84" t="s">
        <v>125</v>
      </c>
      <c r="U9" s="84" t="s">
        <v>126</v>
      </c>
      <c r="V9" s="84" t="s">
        <v>165</v>
      </c>
    </row>
    <row r="10" spans="1:22" ht="108" x14ac:dyDescent="0.2">
      <c r="A10" s="96" t="s">
        <v>355</v>
      </c>
      <c r="B10" s="54" t="s">
        <v>79</v>
      </c>
      <c r="C10" s="78"/>
      <c r="D10" s="78"/>
      <c r="E10" s="82">
        <f>C10*D10</f>
        <v>0</v>
      </c>
      <c r="F10" s="96" t="s">
        <v>358</v>
      </c>
      <c r="G10" s="57" t="s">
        <v>440</v>
      </c>
      <c r="H10" s="79"/>
      <c r="I10" s="79"/>
      <c r="J10" s="78"/>
      <c r="K10" s="78"/>
      <c r="L10" s="99" t="str">
        <f t="shared" ref="L10:M12" si="0">IF(ISNUMBER(C10),IF(C10+J10&gt;1,C10+J10,1),"")</f>
        <v/>
      </c>
      <c r="M10" s="99" t="str">
        <f t="shared" si="0"/>
        <v/>
      </c>
      <c r="N10" s="82"/>
      <c r="O10" s="80"/>
      <c r="P10" s="80"/>
      <c r="Q10" s="80"/>
      <c r="R10" s="78"/>
      <c r="S10" s="78"/>
      <c r="T10" s="99" t="str">
        <f>IF(ISNUMBER($L10),IF($L10+R10&gt;1,$L10+R10,1),"")</f>
        <v/>
      </c>
      <c r="U10" s="99" t="str">
        <f>IF(ISNUMBER($M10),IF($M10+S10&gt;1,$M10+S10,1),"")</f>
        <v/>
      </c>
      <c r="V10" s="82"/>
    </row>
    <row r="11" spans="1:22" ht="132" x14ac:dyDescent="0.2">
      <c r="A11" s="96" t="s">
        <v>356</v>
      </c>
      <c r="B11" s="58" t="s">
        <v>107</v>
      </c>
      <c r="C11" s="78"/>
      <c r="D11" s="78"/>
      <c r="E11" s="82">
        <f t="shared" ref="E11:E12" si="1">C11*D11</f>
        <v>0</v>
      </c>
      <c r="F11" s="96" t="s">
        <v>359</v>
      </c>
      <c r="G11" s="57" t="s">
        <v>440</v>
      </c>
      <c r="H11" s="79"/>
      <c r="I11" s="79"/>
      <c r="J11" s="78"/>
      <c r="K11" s="78"/>
      <c r="L11" s="99" t="str">
        <f t="shared" si="0"/>
        <v/>
      </c>
      <c r="M11" s="99" t="str">
        <f t="shared" si="0"/>
        <v/>
      </c>
      <c r="N11" s="82"/>
      <c r="O11" s="80"/>
      <c r="P11" s="80"/>
      <c r="Q11" s="80"/>
      <c r="R11" s="78"/>
      <c r="S11" s="78"/>
      <c r="T11" s="99" t="str">
        <f t="shared" ref="T11:T12" si="2">IF(ISNUMBER($L11),IF($L11+R11&gt;1,$L11+R11,1),"")</f>
        <v/>
      </c>
      <c r="U11" s="99" t="str">
        <f t="shared" ref="U11:U12" si="3">IF(ISNUMBER($M11),IF($M11+S11&gt;1,$M11+S11,1),"")</f>
        <v/>
      </c>
      <c r="V11" s="82"/>
    </row>
    <row r="12" spans="1:22" ht="108" x14ac:dyDescent="0.2">
      <c r="A12" s="96" t="s">
        <v>357</v>
      </c>
      <c r="B12" s="34" t="s">
        <v>153</v>
      </c>
      <c r="C12" s="78"/>
      <c r="D12" s="78"/>
      <c r="E12" s="82">
        <f t="shared" si="1"/>
        <v>0</v>
      </c>
      <c r="F12" s="96" t="s">
        <v>360</v>
      </c>
      <c r="G12" s="57" t="s">
        <v>440</v>
      </c>
      <c r="H12" s="79"/>
      <c r="I12" s="79"/>
      <c r="J12" s="78"/>
      <c r="K12" s="78"/>
      <c r="L12" s="99" t="str">
        <f t="shared" si="0"/>
        <v/>
      </c>
      <c r="M12" s="99" t="str">
        <f t="shared" si="0"/>
        <v/>
      </c>
      <c r="N12" s="82"/>
      <c r="O12" s="80"/>
      <c r="P12" s="80"/>
      <c r="Q12" s="80"/>
      <c r="R12" s="78"/>
      <c r="S12" s="78"/>
      <c r="T12" s="99" t="str">
        <f t="shared" si="2"/>
        <v/>
      </c>
      <c r="U12" s="99" t="str">
        <f t="shared" si="3"/>
        <v/>
      </c>
      <c r="V12" s="82"/>
    </row>
    <row r="13" spans="1:22" ht="48" customHeight="1" x14ac:dyDescent="0.2">
      <c r="D13" s="84" t="s">
        <v>132</v>
      </c>
      <c r="E13" s="81"/>
      <c r="M13" s="84" t="s">
        <v>133</v>
      </c>
      <c r="N13" s="81"/>
      <c r="U13" s="84" t="s">
        <v>134</v>
      </c>
      <c r="V13" s="81"/>
    </row>
    <row r="36" spans="4:5" x14ac:dyDescent="0.2">
      <c r="D36" s="20">
        <v>1</v>
      </c>
      <c r="E36" s="20">
        <v>-1</v>
      </c>
    </row>
    <row r="37" spans="4:5" x14ac:dyDescent="0.2">
      <c r="D37" s="20">
        <v>2</v>
      </c>
      <c r="E37" s="20">
        <v>-2</v>
      </c>
    </row>
    <row r="38" spans="4:5" x14ac:dyDescent="0.2">
      <c r="D38" s="20">
        <v>3</v>
      </c>
      <c r="E38" s="20">
        <v>-3</v>
      </c>
    </row>
    <row r="39" spans="4:5" x14ac:dyDescent="0.2">
      <c r="D39" s="20">
        <v>4</v>
      </c>
      <c r="E39" s="20">
        <v>-4</v>
      </c>
    </row>
  </sheetData>
  <mergeCells count="11">
    <mergeCell ref="A8:B8"/>
    <mergeCell ref="C8:E8"/>
    <mergeCell ref="F8:K8"/>
    <mergeCell ref="L8:N8"/>
    <mergeCell ref="O8:S8"/>
    <mergeCell ref="T8:V8"/>
    <mergeCell ref="C3:I3"/>
    <mergeCell ref="C4:D4"/>
    <mergeCell ref="E4:F4"/>
    <mergeCell ref="C5:D5"/>
    <mergeCell ref="E5:F5"/>
  </mergeCells>
  <conditionalFormatting sqref="E10:E12 N10:N12 V10:V12">
    <cfRule type="cellIs" dxfId="39" priority="24" operator="between">
      <formula>8</formula>
      <formula>16</formula>
    </cfRule>
    <cfRule type="cellIs" dxfId="38" priority="25" operator="between">
      <formula>4</formula>
      <formula>7.99</formula>
    </cfRule>
    <cfRule type="cellIs" dxfId="37" priority="26" operator="between">
      <formula>1</formula>
      <formula>3.99</formula>
    </cfRule>
  </conditionalFormatting>
  <conditionalFormatting sqref="F10:F12">
    <cfRule type="cellIs" dxfId="36" priority="21" operator="between">
      <formula>11</formula>
      <formula>25</formula>
    </cfRule>
    <cfRule type="cellIs" dxfId="35" priority="22" operator="between">
      <formula>6</formula>
      <formula>10</formula>
    </cfRule>
    <cfRule type="cellIs" dxfId="34" priority="23" operator="between">
      <formula>0</formula>
      <formula>5</formula>
    </cfRule>
  </conditionalFormatting>
  <conditionalFormatting sqref="H10:H12">
    <cfRule type="containsText" dxfId="33" priority="19" operator="containsText" text="Sí">
      <formula>NOT(ISERROR(SEARCH("Sí",H10)))</formula>
    </cfRule>
    <cfRule type="containsText" dxfId="32" priority="20" operator="containsText" text="No">
      <formula>NOT(ISERROR(SEARCH("No",H10)))</formula>
    </cfRule>
  </conditionalFormatting>
  <conditionalFormatting sqref="I10:I12">
    <cfRule type="containsText" dxfId="31" priority="16" operator="containsText" text="Bajo">
      <formula>NOT(ISERROR(SEARCH("Bajo",I10)))</formula>
    </cfRule>
    <cfRule type="containsText" dxfId="30" priority="17" operator="containsText" text="Medio">
      <formula>NOT(ISERROR(SEARCH("Medio",I10)))</formula>
    </cfRule>
    <cfRule type="containsText" dxfId="29" priority="18" operator="containsText" text="Alto">
      <formula>NOT(ISERROR(SEARCH("Alto",I10)))</formula>
    </cfRule>
  </conditionalFormatting>
  <conditionalFormatting sqref="E13">
    <cfRule type="cellIs" dxfId="28" priority="13" operator="between">
      <formula>8</formula>
      <formula>16</formula>
    </cfRule>
    <cfRule type="cellIs" dxfId="27" priority="14" operator="between">
      <formula>4</formula>
      <formula>7.99</formula>
    </cfRule>
    <cfRule type="cellIs" dxfId="26" priority="15" operator="between">
      <formula>1</formula>
      <formula>3.99</formula>
    </cfRule>
  </conditionalFormatting>
  <conditionalFormatting sqref="N13">
    <cfRule type="cellIs" dxfId="25" priority="7" operator="between">
      <formula>8</formula>
      <formula>16</formula>
    </cfRule>
    <cfRule type="cellIs" dxfId="24" priority="8" operator="between">
      <formula>4</formula>
      <formula>7.99</formula>
    </cfRule>
    <cfRule type="cellIs" dxfId="23" priority="9" operator="between">
      <formula>1</formula>
      <formula>3.99</formula>
    </cfRule>
  </conditionalFormatting>
  <conditionalFormatting sqref="V13">
    <cfRule type="cellIs" dxfId="22" priority="1" operator="between">
      <formula>8</formula>
      <formula>16</formula>
    </cfRule>
    <cfRule type="cellIs" dxfId="21" priority="2" operator="between">
      <formula>4</formula>
      <formula>7.99</formula>
    </cfRule>
    <cfRule type="cellIs" dxfId="20" priority="3" operator="between">
      <formula>1</formula>
      <formula>3.99</formula>
    </cfRule>
  </conditionalFormatting>
  <dataValidations count="4">
    <dataValidation type="list" allowBlank="1" showInputMessage="1" showErrorMessage="1" sqref="R10:S12 J10:K12" xr:uid="{00000000-0002-0000-2900-000000000000}">
      <formula1>negative</formula1>
    </dataValidation>
    <dataValidation type="list" allowBlank="1" showInputMessage="1" showErrorMessage="1" sqref="C10:D12" xr:uid="{00000000-0002-0000-2900-000001000000}">
      <formula1>positive</formula1>
    </dataValidation>
    <dataValidation type="list" allowBlank="1" showInputMessage="1" showErrorMessage="1" sqref="H10:H12" xr:uid="{00000000-0002-0000-2900-000002000000}">
      <formula1>$L$3:$L$4</formula1>
    </dataValidation>
    <dataValidation type="list" allowBlank="1" showInputMessage="1" showErrorMessage="1" sqref="I10:I12" xr:uid="{00000000-0002-0000-2900-000003000000}">
      <formula1>$M$3:$M$5</formula1>
    </dataValidation>
  </dataValidations>
  <pageMargins left="0.70866141732283472" right="0.70866141732283472" top="0.74803149606299213" bottom="0.74803149606299213" header="0.31496062992125984" footer="0.31496062992125984"/>
  <pageSetup paperSize="9" scale="24" orientation="landscape"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tabColor theme="6" tint="0.39997558519241921"/>
    <pageSetUpPr fitToPage="1"/>
  </sheetPr>
  <dimension ref="A1:V39"/>
  <sheetViews>
    <sheetView zoomScale="96" zoomScaleNormal="96" zoomScaleSheetLayoutView="100" workbookViewId="0">
      <selection activeCell="G5" sqref="G5"/>
    </sheetView>
  </sheetViews>
  <sheetFormatPr baseColWidth="10" defaultColWidth="8.5703125" defaultRowHeight="12.75" x14ac:dyDescent="0.2"/>
  <cols>
    <col min="1" max="1" width="12.5703125" style="20" customWidth="1"/>
    <col min="2" max="2" width="64.5703125" style="20" customWidth="1"/>
    <col min="3" max="3" width="13.42578125" style="20" customWidth="1"/>
    <col min="4" max="4" width="15" style="20" customWidth="1"/>
    <col min="5" max="5" width="14.42578125" style="20" customWidth="1"/>
    <col min="6" max="6" width="12.5703125" style="20" customWidth="1"/>
    <col min="7" max="7" width="64.5703125" style="20" customWidth="1"/>
    <col min="8" max="8" width="28.42578125" style="20" customWidth="1"/>
    <col min="9" max="9" width="23.42578125" style="20" customWidth="1"/>
    <col min="10" max="11" width="28.42578125" style="20" customWidth="1"/>
    <col min="12" max="14" width="14.5703125" style="20" customWidth="1"/>
    <col min="15" max="15" width="64.5703125" style="20" customWidth="1"/>
    <col min="16" max="17" width="14.5703125" style="20" customWidth="1"/>
    <col min="18" max="19" width="28.42578125" style="20" customWidth="1"/>
    <col min="20" max="22" width="14.5703125" style="20" customWidth="1"/>
    <col min="23" max="23" width="13.42578125" style="20" customWidth="1"/>
    <col min="24" max="24" width="12.5703125" style="20" customWidth="1"/>
    <col min="25" max="25" width="13.5703125" style="20" customWidth="1"/>
    <col min="26" max="26" width="41.42578125" style="20" customWidth="1"/>
    <col min="27" max="16384" width="8.5703125" style="20"/>
  </cols>
  <sheetData>
    <row r="1" spans="1:22" ht="73.5" customHeight="1" x14ac:dyDescent="0.2">
      <c r="A1" s="19"/>
      <c r="B1" s="19"/>
      <c r="C1" s="19"/>
      <c r="D1" s="19"/>
      <c r="E1" s="19"/>
      <c r="F1" s="19"/>
      <c r="G1" s="19"/>
      <c r="H1" s="19"/>
      <c r="I1" s="19"/>
      <c r="J1" s="19"/>
      <c r="K1" s="19"/>
      <c r="L1" s="19"/>
      <c r="M1" s="19"/>
      <c r="N1" s="19"/>
      <c r="O1" s="19"/>
      <c r="P1" s="19"/>
      <c r="Q1" s="19"/>
    </row>
    <row r="2" spans="1:22" ht="13.5" thickBot="1" x14ac:dyDescent="0.25">
      <c r="A2" s="19"/>
      <c r="B2" s="19"/>
      <c r="C2" s="19"/>
      <c r="D2" s="19"/>
      <c r="E2" s="19"/>
      <c r="F2" s="19"/>
      <c r="G2" s="19"/>
      <c r="H2" s="19"/>
      <c r="I2" s="19"/>
      <c r="J2" s="19"/>
      <c r="K2" s="19"/>
      <c r="L2" s="19"/>
      <c r="M2" s="19"/>
      <c r="N2" s="19"/>
      <c r="O2" s="19"/>
      <c r="P2" s="19"/>
      <c r="Q2" s="19"/>
    </row>
    <row r="3" spans="1:22" s="22" customFormat="1" ht="15" x14ac:dyDescent="0.2">
      <c r="A3" s="69"/>
      <c r="B3" s="69"/>
      <c r="C3" s="166" t="s">
        <v>27</v>
      </c>
      <c r="D3" s="167"/>
      <c r="E3" s="168"/>
      <c r="F3" s="168"/>
      <c r="G3" s="168"/>
      <c r="H3" s="168"/>
      <c r="I3" s="169"/>
      <c r="J3" s="21"/>
      <c r="K3" s="21"/>
      <c r="L3" s="28" t="s">
        <v>31</v>
      </c>
      <c r="M3" s="28" t="s">
        <v>32</v>
      </c>
      <c r="N3" s="21"/>
      <c r="O3" s="21"/>
    </row>
    <row r="4" spans="1:22" s="24" customFormat="1" ht="24.75" x14ac:dyDescent="0.25">
      <c r="A4" s="70"/>
      <c r="B4" s="71"/>
      <c r="C4" s="170" t="s">
        <v>28</v>
      </c>
      <c r="D4" s="171"/>
      <c r="E4" s="172" t="s">
        <v>29</v>
      </c>
      <c r="F4" s="173"/>
      <c r="G4" s="97" t="s">
        <v>30</v>
      </c>
      <c r="H4" s="75" t="s">
        <v>33</v>
      </c>
      <c r="I4" s="83" t="s">
        <v>51</v>
      </c>
      <c r="J4" s="23"/>
      <c r="K4" s="23"/>
      <c r="L4" s="29" t="s">
        <v>34</v>
      </c>
      <c r="M4" s="29" t="s">
        <v>35</v>
      </c>
      <c r="N4" s="23"/>
      <c r="O4" s="23"/>
    </row>
    <row r="5" spans="1:22" s="32" customFormat="1" ht="54" customHeight="1" thickBot="1" x14ac:dyDescent="0.25">
      <c r="A5" s="72"/>
      <c r="B5" s="73"/>
      <c r="C5" s="184" t="str">
        <f>'4. Medios Propios (MP)'!A13</f>
        <v>MP.R8</v>
      </c>
      <c r="D5" s="185"/>
      <c r="E5" s="186" t="str">
        <f>'4. Medios Propios (MP)'!B13</f>
        <v>Pérdida de pista de auditoría</v>
      </c>
      <c r="F5" s="187"/>
      <c r="G5" s="98" t="str">
        <f>'4. Medios Propios (MP)'!C13</f>
        <v>No existe una pista de auditoría adecuada que permita hacer un seguimiento completo de las actuaciones financiadas.</v>
      </c>
      <c r="H5" s="30">
        <f>'4. Medios Propios (MP)'!D13</f>
        <v>0</v>
      </c>
      <c r="I5" s="35">
        <f>'4. Medios Propios (MP)'!E13</f>
        <v>0</v>
      </c>
      <c r="J5" s="19"/>
      <c r="K5" s="19"/>
      <c r="L5" s="19"/>
      <c r="M5" s="31" t="s">
        <v>36</v>
      </c>
      <c r="N5" s="19"/>
      <c r="O5" s="19"/>
    </row>
    <row r="6" spans="1:22" x14ac:dyDescent="0.2">
      <c r="A6" s="74"/>
      <c r="B6" s="74"/>
      <c r="C6" s="74"/>
      <c r="D6" s="19"/>
      <c r="E6" s="19"/>
      <c r="F6" s="19"/>
      <c r="G6" s="19"/>
      <c r="H6" s="19"/>
      <c r="I6" s="19"/>
      <c r="J6" s="19"/>
      <c r="K6" s="19"/>
      <c r="L6" s="19"/>
      <c r="M6" s="19"/>
      <c r="N6" s="19"/>
      <c r="O6" s="19"/>
      <c r="P6" s="19"/>
      <c r="Q6" s="19"/>
    </row>
    <row r="7" spans="1:22" x14ac:dyDescent="0.2">
      <c r="A7" s="19"/>
      <c r="B7" s="19"/>
      <c r="C7" s="19"/>
      <c r="D7" s="19"/>
      <c r="E7" s="19"/>
      <c r="F7" s="19"/>
      <c r="G7" s="19"/>
      <c r="H7" s="19"/>
      <c r="I7" s="19"/>
      <c r="J7" s="19"/>
      <c r="K7" s="19"/>
      <c r="L7" s="19"/>
      <c r="M7" s="19"/>
      <c r="N7" s="19"/>
      <c r="O7" s="19"/>
      <c r="P7" s="19"/>
      <c r="Q7" s="19"/>
    </row>
    <row r="8" spans="1:22" ht="26.25" customHeight="1" x14ac:dyDescent="0.2">
      <c r="A8" s="178" t="s">
        <v>194</v>
      </c>
      <c r="B8" s="179"/>
      <c r="C8" s="161" t="s">
        <v>37</v>
      </c>
      <c r="D8" s="180"/>
      <c r="E8" s="181"/>
      <c r="F8" s="178" t="s">
        <v>38</v>
      </c>
      <c r="G8" s="182"/>
      <c r="H8" s="182"/>
      <c r="I8" s="182"/>
      <c r="J8" s="182"/>
      <c r="K8" s="183"/>
      <c r="L8" s="161" t="s">
        <v>39</v>
      </c>
      <c r="M8" s="162"/>
      <c r="N8" s="163"/>
      <c r="O8" s="178" t="s">
        <v>43</v>
      </c>
      <c r="P8" s="182"/>
      <c r="Q8" s="182"/>
      <c r="R8" s="182"/>
      <c r="S8" s="183"/>
      <c r="T8" s="161" t="s">
        <v>44</v>
      </c>
      <c r="U8" s="162"/>
      <c r="V8" s="163"/>
    </row>
    <row r="9" spans="1:22" ht="48" x14ac:dyDescent="0.2">
      <c r="A9" s="76" t="s">
        <v>195</v>
      </c>
      <c r="B9" s="76" t="s">
        <v>196</v>
      </c>
      <c r="C9" s="84" t="s">
        <v>121</v>
      </c>
      <c r="D9" s="84" t="s">
        <v>122</v>
      </c>
      <c r="E9" s="85" t="s">
        <v>163</v>
      </c>
      <c r="F9" s="76" t="s">
        <v>40</v>
      </c>
      <c r="G9" s="76" t="s">
        <v>41</v>
      </c>
      <c r="H9" s="76" t="s">
        <v>131</v>
      </c>
      <c r="I9" s="76" t="s">
        <v>42</v>
      </c>
      <c r="J9" s="76" t="s">
        <v>118</v>
      </c>
      <c r="K9" s="76" t="s">
        <v>119</v>
      </c>
      <c r="L9" s="84" t="s">
        <v>123</v>
      </c>
      <c r="M9" s="84" t="s">
        <v>124</v>
      </c>
      <c r="N9" s="84" t="s">
        <v>164</v>
      </c>
      <c r="O9" s="76" t="s">
        <v>45</v>
      </c>
      <c r="P9" s="76" t="s">
        <v>120</v>
      </c>
      <c r="Q9" s="76" t="s">
        <v>46</v>
      </c>
      <c r="R9" s="77" t="s">
        <v>116</v>
      </c>
      <c r="S9" s="77" t="s">
        <v>117</v>
      </c>
      <c r="T9" s="84" t="s">
        <v>125</v>
      </c>
      <c r="U9" s="84" t="s">
        <v>126</v>
      </c>
      <c r="V9" s="84" t="s">
        <v>165</v>
      </c>
    </row>
    <row r="10" spans="1:22" ht="72" x14ac:dyDescent="0.2">
      <c r="A10" s="96" t="s">
        <v>361</v>
      </c>
      <c r="B10" s="55" t="s">
        <v>155</v>
      </c>
      <c r="C10" s="78"/>
      <c r="D10" s="78"/>
      <c r="E10" s="82">
        <f>C10*D10</f>
        <v>0</v>
      </c>
      <c r="F10" s="96" t="s">
        <v>364</v>
      </c>
      <c r="G10" s="126" t="s">
        <v>435</v>
      </c>
      <c r="H10" s="79"/>
      <c r="I10" s="79"/>
      <c r="J10" s="78"/>
      <c r="K10" s="78"/>
      <c r="L10" s="99" t="str">
        <f t="shared" ref="L10:M12" si="0">IF(ISNUMBER(C10),IF(C10+J10&gt;1,C10+J10,1),"")</f>
        <v/>
      </c>
      <c r="M10" s="99" t="str">
        <f t="shared" si="0"/>
        <v/>
      </c>
      <c r="N10" s="82"/>
      <c r="O10" s="80"/>
      <c r="P10" s="80"/>
      <c r="Q10" s="80"/>
      <c r="R10" s="78"/>
      <c r="S10" s="78"/>
      <c r="T10" s="99" t="str">
        <f>IF(ISNUMBER($L10),IF($L10+R10&gt;1,$L10+R10,1),"")</f>
        <v/>
      </c>
      <c r="U10" s="99" t="str">
        <f>IF(ISNUMBER($M10),IF($M10+S10&gt;1,$M10+S10,1),"")</f>
        <v/>
      </c>
      <c r="V10" s="82"/>
    </row>
    <row r="11" spans="1:22" ht="96" x14ac:dyDescent="0.2">
      <c r="A11" s="96" t="s">
        <v>362</v>
      </c>
      <c r="B11" s="34" t="s">
        <v>169</v>
      </c>
      <c r="C11" s="78"/>
      <c r="D11" s="78"/>
      <c r="E11" s="82">
        <f>C11*D11</f>
        <v>0</v>
      </c>
      <c r="F11" s="96" t="s">
        <v>365</v>
      </c>
      <c r="G11" s="127" t="s">
        <v>435</v>
      </c>
      <c r="H11" s="79"/>
      <c r="I11" s="79"/>
      <c r="J11" s="78"/>
      <c r="K11" s="78"/>
      <c r="L11" s="99" t="str">
        <f t="shared" si="0"/>
        <v/>
      </c>
      <c r="M11" s="99" t="str">
        <f t="shared" si="0"/>
        <v/>
      </c>
      <c r="N11" s="82"/>
      <c r="O11" s="80"/>
      <c r="P11" s="80"/>
      <c r="Q11" s="80"/>
      <c r="R11" s="78"/>
      <c r="S11" s="78"/>
      <c r="T11" s="99" t="str">
        <f>IF(ISNUMBER($L11),IF($L11+R11&gt;1,$L11+R11,1),"")</f>
        <v/>
      </c>
      <c r="U11" s="99" t="str">
        <f>IF(ISNUMBER($M11),IF($M11+S11&gt;1,$M11+S11,1),"")</f>
        <v/>
      </c>
      <c r="V11" s="82"/>
    </row>
    <row r="12" spans="1:22" ht="96" x14ac:dyDescent="0.2">
      <c r="A12" s="96" t="s">
        <v>363</v>
      </c>
      <c r="B12" s="34" t="s">
        <v>170</v>
      </c>
      <c r="C12" s="78"/>
      <c r="D12" s="78"/>
      <c r="E12" s="82">
        <f>C12*D12</f>
        <v>0</v>
      </c>
      <c r="F12" s="96" t="s">
        <v>366</v>
      </c>
      <c r="G12" s="127" t="s">
        <v>435</v>
      </c>
      <c r="H12" s="79"/>
      <c r="I12" s="79"/>
      <c r="J12" s="78"/>
      <c r="K12" s="78"/>
      <c r="L12" s="99" t="str">
        <f t="shared" si="0"/>
        <v/>
      </c>
      <c r="M12" s="99" t="str">
        <f t="shared" si="0"/>
        <v/>
      </c>
      <c r="N12" s="82"/>
      <c r="O12" s="80"/>
      <c r="P12" s="80"/>
      <c r="Q12" s="80"/>
      <c r="R12" s="78"/>
      <c r="S12" s="78"/>
      <c r="T12" s="99" t="str">
        <f>IF(ISNUMBER($L12),IF($L12+R12&gt;1,$L12+R12,1),"")</f>
        <v/>
      </c>
      <c r="U12" s="99" t="str">
        <f>IF(ISNUMBER($M12),IF($M12+S12&gt;1,$M12+S12,1),"")</f>
        <v/>
      </c>
      <c r="V12" s="82"/>
    </row>
    <row r="13" spans="1:22" ht="48" customHeight="1" x14ac:dyDescent="0.2">
      <c r="D13" s="84" t="s">
        <v>132</v>
      </c>
      <c r="E13" s="81"/>
      <c r="M13" s="84" t="s">
        <v>133</v>
      </c>
      <c r="N13" s="81"/>
      <c r="U13" s="84" t="s">
        <v>134</v>
      </c>
      <c r="V13" s="81"/>
    </row>
    <row r="36" spans="4:5" x14ac:dyDescent="0.2">
      <c r="D36" s="20">
        <v>1</v>
      </c>
      <c r="E36" s="20">
        <v>-1</v>
      </c>
    </row>
    <row r="37" spans="4:5" x14ac:dyDescent="0.2">
      <c r="D37" s="20">
        <v>2</v>
      </c>
      <c r="E37" s="20">
        <v>-2</v>
      </c>
    </row>
    <row r="38" spans="4:5" x14ac:dyDescent="0.2">
      <c r="D38" s="20">
        <v>3</v>
      </c>
      <c r="E38" s="20">
        <v>-3</v>
      </c>
    </row>
    <row r="39" spans="4:5" x14ac:dyDescent="0.2">
      <c r="D39" s="20">
        <v>4</v>
      </c>
      <c r="E39" s="20">
        <v>-4</v>
      </c>
    </row>
  </sheetData>
  <sortState xmlns:xlrd2="http://schemas.microsoft.com/office/spreadsheetml/2017/richdata2" ref="A10:V13">
    <sortCondition sortBy="icon" ref="G12:G13"/>
  </sortState>
  <mergeCells count="11">
    <mergeCell ref="A8:B8"/>
    <mergeCell ref="C8:E8"/>
    <mergeCell ref="F8:K8"/>
    <mergeCell ref="L8:N8"/>
    <mergeCell ref="O8:S8"/>
    <mergeCell ref="T8:V8"/>
    <mergeCell ref="C3:I3"/>
    <mergeCell ref="C4:D4"/>
    <mergeCell ref="E4:F4"/>
    <mergeCell ref="C5:D5"/>
    <mergeCell ref="E5:F5"/>
  </mergeCells>
  <conditionalFormatting sqref="E10:E12 N10:N12 V10:V12">
    <cfRule type="cellIs" dxfId="19" priority="24" operator="between">
      <formula>8</formula>
      <formula>16</formula>
    </cfRule>
    <cfRule type="cellIs" dxfId="18" priority="25" operator="between">
      <formula>4</formula>
      <formula>7.99</formula>
    </cfRule>
    <cfRule type="cellIs" dxfId="17" priority="26" operator="between">
      <formula>1</formula>
      <formula>3.99</formula>
    </cfRule>
  </conditionalFormatting>
  <conditionalFormatting sqref="F10:F12">
    <cfRule type="cellIs" dxfId="16" priority="21" operator="between">
      <formula>11</formula>
      <formula>25</formula>
    </cfRule>
    <cfRule type="cellIs" dxfId="15" priority="22" operator="between">
      <formula>6</formula>
      <formula>10</formula>
    </cfRule>
    <cfRule type="cellIs" dxfId="14" priority="23" operator="between">
      <formula>0</formula>
      <formula>5</formula>
    </cfRule>
  </conditionalFormatting>
  <conditionalFormatting sqref="H10:H12">
    <cfRule type="containsText" dxfId="13" priority="19" operator="containsText" text="Sí">
      <formula>NOT(ISERROR(SEARCH("Sí",H10)))</formula>
    </cfRule>
    <cfRule type="containsText" dxfId="12" priority="20" operator="containsText" text="No">
      <formula>NOT(ISERROR(SEARCH("No",H10)))</formula>
    </cfRule>
  </conditionalFormatting>
  <conditionalFormatting sqref="I10:I12">
    <cfRule type="containsText" dxfId="11" priority="16" operator="containsText" text="Bajo">
      <formula>NOT(ISERROR(SEARCH("Bajo",I10)))</formula>
    </cfRule>
    <cfRule type="containsText" dxfId="10" priority="17" operator="containsText" text="Medio">
      <formula>NOT(ISERROR(SEARCH("Medio",I10)))</formula>
    </cfRule>
    <cfRule type="containsText" dxfId="9" priority="18" operator="containsText" text="Alto">
      <formula>NOT(ISERROR(SEARCH("Alto",I10)))</formula>
    </cfRule>
  </conditionalFormatting>
  <conditionalFormatting sqref="E13">
    <cfRule type="cellIs" dxfId="8" priority="13" operator="between">
      <formula>8</formula>
      <formula>16</formula>
    </cfRule>
    <cfRule type="cellIs" dxfId="7" priority="14" operator="between">
      <formula>4</formula>
      <formula>7.99</formula>
    </cfRule>
    <cfRule type="cellIs" dxfId="6" priority="15" operator="between">
      <formula>1</formula>
      <formula>3.99</formula>
    </cfRule>
  </conditionalFormatting>
  <conditionalFormatting sqref="N13">
    <cfRule type="cellIs" dxfId="5" priority="7" operator="between">
      <formula>8</formula>
      <formula>16</formula>
    </cfRule>
    <cfRule type="cellIs" dxfId="4" priority="8" operator="between">
      <formula>4</formula>
      <formula>7.99</formula>
    </cfRule>
    <cfRule type="cellIs" dxfId="3" priority="9" operator="between">
      <formula>1</formula>
      <formula>3.99</formula>
    </cfRule>
  </conditionalFormatting>
  <conditionalFormatting sqref="V13">
    <cfRule type="cellIs" dxfId="2" priority="1" operator="between">
      <formula>8</formula>
      <formula>16</formula>
    </cfRule>
    <cfRule type="cellIs" dxfId="1" priority="2" operator="between">
      <formula>4</formula>
      <formula>7.99</formula>
    </cfRule>
    <cfRule type="cellIs" dxfId="0" priority="3" operator="between">
      <formula>1</formula>
      <formula>3.99</formula>
    </cfRule>
  </conditionalFormatting>
  <dataValidations count="4">
    <dataValidation type="list" allowBlank="1" showInputMessage="1" showErrorMessage="1" sqref="R10:S12 J10:K12" xr:uid="{00000000-0002-0000-2A00-000000000000}">
      <formula1>negative</formula1>
    </dataValidation>
    <dataValidation type="list" allowBlank="1" showInputMessage="1" showErrorMessage="1" sqref="C10:D12" xr:uid="{00000000-0002-0000-2A00-000001000000}">
      <formula1>positive</formula1>
    </dataValidation>
    <dataValidation type="list" allowBlank="1" showInputMessage="1" showErrorMessage="1" sqref="H10:H12" xr:uid="{00000000-0002-0000-2A00-000002000000}">
      <formula1>$L$3:$L$4</formula1>
    </dataValidation>
    <dataValidation type="list" allowBlank="1" showInputMessage="1" showErrorMessage="1" sqref="I10:I12" xr:uid="{00000000-0002-0000-2A00-000003000000}">
      <formula1>$M$3:$M$5</formula1>
    </dataValidation>
  </dataValidations>
  <pageMargins left="0.70866141732283472" right="0.70866141732283472" top="0.74803149606299213" bottom="0.74803149606299213" header="0.31496062992125984" footer="0.31496062992125984"/>
  <pageSetup paperSize="9" scale="24"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5" tint="0.39997558519241921"/>
    <pageSetUpPr fitToPage="1"/>
  </sheetPr>
  <dimension ref="A1:V43"/>
  <sheetViews>
    <sheetView topLeftCell="I1" zoomScale="80" zoomScaleNormal="80" zoomScaleSheetLayoutView="100" workbookViewId="0">
      <selection activeCell="E25" sqref="E25"/>
    </sheetView>
  </sheetViews>
  <sheetFormatPr baseColWidth="10" defaultColWidth="8.5703125" defaultRowHeight="12.75" x14ac:dyDescent="0.2"/>
  <cols>
    <col min="1" max="1" width="12.5703125" style="20" customWidth="1"/>
    <col min="2" max="2" width="64.5703125" style="20" customWidth="1"/>
    <col min="3" max="3" width="13.42578125" style="20" customWidth="1"/>
    <col min="4" max="4" width="15" style="20" customWidth="1"/>
    <col min="5" max="5" width="14.42578125" style="20" customWidth="1"/>
    <col min="6" max="6" width="12.5703125" style="20" customWidth="1"/>
    <col min="7" max="7" width="64.5703125" style="20" customWidth="1"/>
    <col min="8" max="8" width="28.42578125" style="20" customWidth="1"/>
    <col min="9" max="9" width="23.42578125" style="20" customWidth="1"/>
    <col min="10" max="11" width="28.42578125" style="20" customWidth="1"/>
    <col min="12" max="14" width="14.5703125" style="20" customWidth="1"/>
    <col min="15" max="15" width="64.5703125" style="20" customWidth="1"/>
    <col min="16" max="17" width="14.5703125" style="20" customWidth="1"/>
    <col min="18" max="19" width="28.42578125" style="20" customWidth="1"/>
    <col min="20" max="22" width="14.5703125" style="20" customWidth="1"/>
    <col min="23" max="23" width="13.42578125" style="20" customWidth="1"/>
    <col min="24" max="24" width="12.5703125" style="20" customWidth="1"/>
    <col min="25" max="25" width="13.5703125" style="20" customWidth="1"/>
    <col min="26" max="26" width="41.42578125" style="20" customWidth="1"/>
    <col min="27" max="16384" width="8.5703125" style="20"/>
  </cols>
  <sheetData>
    <row r="1" spans="1:22" ht="69" customHeight="1" x14ac:dyDescent="0.2">
      <c r="A1" s="19"/>
      <c r="B1" s="19"/>
      <c r="C1" s="19"/>
      <c r="D1" s="19"/>
      <c r="E1" s="19"/>
      <c r="F1" s="19"/>
      <c r="G1" s="19"/>
      <c r="H1" s="19"/>
      <c r="I1" s="19"/>
      <c r="J1" s="19"/>
      <c r="K1" s="19"/>
      <c r="L1" s="19"/>
      <c r="M1" s="19"/>
      <c r="N1" s="19"/>
      <c r="O1" s="19"/>
      <c r="P1" s="19"/>
      <c r="Q1" s="19"/>
    </row>
    <row r="2" spans="1:22" ht="13.5" thickBot="1" x14ac:dyDescent="0.25">
      <c r="A2" s="19"/>
      <c r="B2" s="19"/>
      <c r="C2" s="19"/>
      <c r="D2" s="19"/>
      <c r="E2" s="19"/>
      <c r="F2" s="19"/>
      <c r="G2" s="19"/>
      <c r="H2" s="19"/>
      <c r="I2" s="19"/>
      <c r="J2" s="19"/>
      <c r="K2" s="19"/>
      <c r="L2" s="19"/>
      <c r="M2" s="19"/>
      <c r="N2" s="19"/>
      <c r="O2" s="19"/>
      <c r="P2" s="19"/>
      <c r="Q2" s="19"/>
    </row>
    <row r="3" spans="1:22" s="22" customFormat="1" ht="15" x14ac:dyDescent="0.2">
      <c r="A3" s="69"/>
      <c r="B3" s="69"/>
      <c r="C3" s="166" t="s">
        <v>27</v>
      </c>
      <c r="D3" s="167"/>
      <c r="E3" s="168"/>
      <c r="F3" s="168"/>
      <c r="G3" s="168"/>
      <c r="H3" s="168"/>
      <c r="I3" s="169"/>
      <c r="J3" s="21"/>
      <c r="K3" s="21"/>
      <c r="L3" s="28" t="s">
        <v>31</v>
      </c>
      <c r="M3" s="28" t="s">
        <v>32</v>
      </c>
      <c r="N3" s="21"/>
      <c r="O3" s="21"/>
    </row>
    <row r="4" spans="1:22" s="24" customFormat="1" ht="24.75" x14ac:dyDescent="0.25">
      <c r="A4" s="70"/>
      <c r="B4" s="71"/>
      <c r="C4" s="170" t="s">
        <v>28</v>
      </c>
      <c r="D4" s="171"/>
      <c r="E4" s="172" t="s">
        <v>29</v>
      </c>
      <c r="F4" s="173"/>
      <c r="G4" s="86" t="s">
        <v>30</v>
      </c>
      <c r="H4" s="75" t="s">
        <v>33</v>
      </c>
      <c r="I4" s="83" t="s">
        <v>51</v>
      </c>
      <c r="J4" s="23"/>
      <c r="K4" s="23"/>
      <c r="L4" s="29" t="s">
        <v>34</v>
      </c>
      <c r="M4" s="29" t="s">
        <v>35</v>
      </c>
      <c r="N4" s="23"/>
      <c r="O4" s="23"/>
    </row>
    <row r="5" spans="1:22" s="32" customFormat="1" ht="54" customHeight="1" thickBot="1" x14ac:dyDescent="0.25">
      <c r="A5" s="72"/>
      <c r="B5" s="73"/>
      <c r="C5" s="174" t="str">
        <f>'2. Contratación (C)'!A7</f>
        <v>C.R1</v>
      </c>
      <c r="D5" s="175"/>
      <c r="E5" s="176" t="str">
        <f>'2. Contratación (C)'!B7</f>
        <v xml:space="preserve">Limitación de la concurrencia </v>
      </c>
      <c r="F5" s="177"/>
      <c r="G5" s="87" t="str">
        <f>'2. Contratación (C)'!C7</f>
        <v>Manipulación del procedimiento de preparación y/o adjudicación, limitándose el acceso a la contratación pública en condiciones de igualdad y no discriminación a todos los licitadores.</v>
      </c>
      <c r="H5" s="30">
        <f>'2. Contratación (C)'!D7</f>
        <v>0</v>
      </c>
      <c r="I5" s="35">
        <f>'2. Contratación (C)'!E7</f>
        <v>0</v>
      </c>
      <c r="J5" s="19"/>
      <c r="K5" s="19"/>
      <c r="L5" s="19"/>
      <c r="M5" s="31" t="s">
        <v>36</v>
      </c>
      <c r="N5" s="19"/>
      <c r="O5" s="19"/>
    </row>
    <row r="6" spans="1:22" x14ac:dyDescent="0.2">
      <c r="A6" s="74"/>
      <c r="B6" s="74"/>
      <c r="C6" s="74"/>
      <c r="D6" s="19"/>
      <c r="E6" s="19"/>
      <c r="F6" s="19"/>
      <c r="G6" s="19"/>
      <c r="H6" s="19"/>
      <c r="I6" s="19"/>
      <c r="J6" s="19"/>
      <c r="K6" s="19"/>
      <c r="L6" s="19"/>
      <c r="M6" s="19"/>
      <c r="N6" s="19"/>
      <c r="O6" s="19"/>
      <c r="P6" s="19"/>
      <c r="Q6" s="19"/>
    </row>
    <row r="7" spans="1:22" ht="21.6" customHeight="1" x14ac:dyDescent="0.2">
      <c r="A7" s="19"/>
      <c r="B7" s="19"/>
      <c r="C7" s="19"/>
      <c r="D7" s="19"/>
      <c r="E7" s="19"/>
      <c r="F7" s="19"/>
      <c r="G7" s="19"/>
      <c r="H7" s="19"/>
      <c r="I7" s="19"/>
      <c r="J7" s="19"/>
      <c r="K7" s="19"/>
      <c r="L7" s="19"/>
      <c r="M7" s="19"/>
      <c r="N7" s="19"/>
      <c r="O7" s="19"/>
      <c r="P7" s="19"/>
      <c r="Q7" s="19"/>
    </row>
    <row r="8" spans="1:22" ht="26.25" customHeight="1" x14ac:dyDescent="0.2">
      <c r="A8" s="178" t="s">
        <v>194</v>
      </c>
      <c r="B8" s="179"/>
      <c r="C8" s="161" t="s">
        <v>37</v>
      </c>
      <c r="D8" s="180"/>
      <c r="E8" s="181"/>
      <c r="F8" s="178" t="s">
        <v>38</v>
      </c>
      <c r="G8" s="182"/>
      <c r="H8" s="182"/>
      <c r="I8" s="182"/>
      <c r="J8" s="182"/>
      <c r="K8" s="183"/>
      <c r="L8" s="161" t="s">
        <v>39</v>
      </c>
      <c r="M8" s="162"/>
      <c r="N8" s="163"/>
      <c r="O8" s="178" t="s">
        <v>43</v>
      </c>
      <c r="P8" s="182"/>
      <c r="Q8" s="182"/>
      <c r="R8" s="182"/>
      <c r="S8" s="183"/>
      <c r="T8" s="161" t="s">
        <v>44</v>
      </c>
      <c r="U8" s="162"/>
      <c r="V8" s="163"/>
    </row>
    <row r="9" spans="1:22" ht="48" x14ac:dyDescent="0.2">
      <c r="A9" s="76" t="s">
        <v>195</v>
      </c>
      <c r="B9" s="76" t="s">
        <v>196</v>
      </c>
      <c r="C9" s="84" t="s">
        <v>121</v>
      </c>
      <c r="D9" s="84" t="s">
        <v>122</v>
      </c>
      <c r="E9" s="85" t="s">
        <v>163</v>
      </c>
      <c r="F9" s="76" t="s">
        <v>40</v>
      </c>
      <c r="G9" s="76" t="s">
        <v>41</v>
      </c>
      <c r="H9" s="76" t="s">
        <v>131</v>
      </c>
      <c r="I9" s="76" t="s">
        <v>42</v>
      </c>
      <c r="J9" s="76" t="s">
        <v>118</v>
      </c>
      <c r="K9" s="76" t="s">
        <v>119</v>
      </c>
      <c r="L9" s="84" t="s">
        <v>123</v>
      </c>
      <c r="M9" s="84" t="s">
        <v>124</v>
      </c>
      <c r="N9" s="84" t="s">
        <v>164</v>
      </c>
      <c r="O9" s="76" t="s">
        <v>45</v>
      </c>
      <c r="P9" s="76" t="s">
        <v>120</v>
      </c>
      <c r="Q9" s="76" t="s">
        <v>46</v>
      </c>
      <c r="R9" s="77" t="s">
        <v>116</v>
      </c>
      <c r="S9" s="77" t="s">
        <v>117</v>
      </c>
      <c r="T9" s="84" t="s">
        <v>125</v>
      </c>
      <c r="U9" s="84" t="s">
        <v>126</v>
      </c>
      <c r="V9" s="84" t="s">
        <v>165</v>
      </c>
    </row>
    <row r="10" spans="1:22" ht="262.5" customHeight="1" x14ac:dyDescent="0.2">
      <c r="A10" s="89" t="s">
        <v>197</v>
      </c>
      <c r="B10" s="119" t="s">
        <v>422</v>
      </c>
      <c r="C10" s="78"/>
      <c r="D10" s="78"/>
      <c r="E10" s="82">
        <f>C10*D10</f>
        <v>0</v>
      </c>
      <c r="F10" s="89" t="s">
        <v>204</v>
      </c>
      <c r="G10" s="128" t="s">
        <v>451</v>
      </c>
      <c r="H10" s="79"/>
      <c r="I10" s="79"/>
      <c r="J10" s="78"/>
      <c r="K10" s="78"/>
      <c r="L10" s="88" t="str">
        <f t="shared" ref="L10:M16" si="0">IF(ISNUMBER(C10),IF(C10+J10&gt;1,C10+J10,1),"")</f>
        <v/>
      </c>
      <c r="M10" s="88" t="str">
        <f t="shared" si="0"/>
        <v/>
      </c>
      <c r="N10" s="82"/>
      <c r="O10" s="80"/>
      <c r="P10" s="80"/>
      <c r="Q10" s="80"/>
      <c r="R10" s="78"/>
      <c r="S10" s="78"/>
      <c r="T10" s="88" t="str">
        <f>IF(ISNUMBER($L10),IF($L10+R10&gt;1,$L10+R10,1),"")</f>
        <v/>
      </c>
      <c r="U10" s="88" t="str">
        <f>IF(ISNUMBER($M10),IF($M10+S10&gt;1,$M10+S10,1),"")</f>
        <v/>
      </c>
      <c r="V10" s="82"/>
    </row>
    <row r="11" spans="1:22" ht="255.95" customHeight="1" x14ac:dyDescent="0.2">
      <c r="A11" s="96" t="s">
        <v>198</v>
      </c>
      <c r="B11" s="120" t="s">
        <v>423</v>
      </c>
      <c r="C11" s="78"/>
      <c r="D11" s="78"/>
      <c r="E11" s="82">
        <f t="shared" ref="E11:E16" si="1">C11*D11</f>
        <v>0</v>
      </c>
      <c r="F11" s="96" t="s">
        <v>205</v>
      </c>
      <c r="G11" s="128" t="s">
        <v>452</v>
      </c>
      <c r="H11" s="79"/>
      <c r="I11" s="79"/>
      <c r="J11" s="78"/>
      <c r="K11" s="78"/>
      <c r="L11" s="88" t="str">
        <f t="shared" si="0"/>
        <v/>
      </c>
      <c r="M11" s="88" t="str">
        <f t="shared" si="0"/>
        <v/>
      </c>
      <c r="N11" s="82"/>
      <c r="O11" s="80"/>
      <c r="P11" s="80"/>
      <c r="Q11" s="80"/>
      <c r="R11" s="78"/>
      <c r="S11" s="78"/>
      <c r="T11" s="88" t="str">
        <f t="shared" ref="T11:T16" si="2">IF(ISNUMBER($L11),IF($L11+R11&gt;1,$L11+R11,1),"")</f>
        <v/>
      </c>
      <c r="U11" s="88" t="str">
        <f t="shared" ref="U11:U16" si="3">IF(ISNUMBER($M11),IF($M11+S11&gt;1,$M11+S11,1),"")</f>
        <v/>
      </c>
      <c r="V11" s="82"/>
    </row>
    <row r="12" spans="1:22" ht="242.25" x14ac:dyDescent="0.2">
      <c r="A12" s="96" t="s">
        <v>199</v>
      </c>
      <c r="B12" s="120" t="s">
        <v>424</v>
      </c>
      <c r="C12" s="78"/>
      <c r="D12" s="78"/>
      <c r="E12" s="82">
        <f t="shared" si="1"/>
        <v>0</v>
      </c>
      <c r="F12" s="96" t="s">
        <v>206</v>
      </c>
      <c r="G12" s="128" t="s">
        <v>452</v>
      </c>
      <c r="H12" s="79"/>
      <c r="I12" s="79"/>
      <c r="J12" s="78">
        <v>-1</v>
      </c>
      <c r="K12" s="78"/>
      <c r="L12" s="88" t="str">
        <f t="shared" si="0"/>
        <v/>
      </c>
      <c r="M12" s="88" t="str">
        <f t="shared" si="0"/>
        <v/>
      </c>
      <c r="N12" s="82"/>
      <c r="O12" s="80"/>
      <c r="P12" s="80"/>
      <c r="Q12" s="80"/>
      <c r="R12" s="78"/>
      <c r="S12" s="78"/>
      <c r="T12" s="88" t="str">
        <f t="shared" si="2"/>
        <v/>
      </c>
      <c r="U12" s="88" t="str">
        <f t="shared" si="3"/>
        <v/>
      </c>
      <c r="V12" s="82"/>
    </row>
    <row r="13" spans="1:22" ht="242.25" x14ac:dyDescent="0.2">
      <c r="A13" s="96" t="s">
        <v>200</v>
      </c>
      <c r="B13" s="121" t="s">
        <v>425</v>
      </c>
      <c r="C13" s="78"/>
      <c r="D13" s="78"/>
      <c r="E13" s="82">
        <f t="shared" si="1"/>
        <v>0</v>
      </c>
      <c r="F13" s="96" t="s">
        <v>207</v>
      </c>
      <c r="G13" s="128" t="s">
        <v>452</v>
      </c>
      <c r="H13" s="79"/>
      <c r="I13" s="79"/>
      <c r="J13" s="78"/>
      <c r="K13" s="78"/>
      <c r="L13" s="88" t="str">
        <f t="shared" si="0"/>
        <v/>
      </c>
      <c r="M13" s="88" t="str">
        <f t="shared" si="0"/>
        <v/>
      </c>
      <c r="N13" s="82"/>
      <c r="O13" s="80"/>
      <c r="P13" s="80"/>
      <c r="Q13" s="80"/>
      <c r="R13" s="78"/>
      <c r="S13" s="78"/>
      <c r="T13" s="88" t="str">
        <f t="shared" si="2"/>
        <v/>
      </c>
      <c r="U13" s="88" t="str">
        <f t="shared" si="3"/>
        <v/>
      </c>
      <c r="V13" s="82"/>
    </row>
    <row r="14" spans="1:22" ht="261" customHeight="1" x14ac:dyDescent="0.2">
      <c r="A14" s="96" t="s">
        <v>201</v>
      </c>
      <c r="B14" s="45" t="s">
        <v>427</v>
      </c>
      <c r="C14" s="78"/>
      <c r="D14" s="78"/>
      <c r="E14" s="82">
        <f t="shared" si="1"/>
        <v>0</v>
      </c>
      <c r="F14" s="96" t="s">
        <v>208</v>
      </c>
      <c r="G14" s="128" t="s">
        <v>452</v>
      </c>
      <c r="H14" s="79"/>
      <c r="I14" s="79"/>
      <c r="J14" s="78"/>
      <c r="K14" s="78"/>
      <c r="L14" s="88" t="str">
        <f t="shared" si="0"/>
        <v/>
      </c>
      <c r="M14" s="88" t="str">
        <f t="shared" si="0"/>
        <v/>
      </c>
      <c r="N14" s="82"/>
      <c r="O14" s="80"/>
      <c r="P14" s="80"/>
      <c r="Q14" s="80"/>
      <c r="R14" s="78"/>
      <c r="S14" s="78"/>
      <c r="T14" s="88" t="str">
        <f t="shared" si="2"/>
        <v/>
      </c>
      <c r="U14" s="88" t="str">
        <f t="shared" si="3"/>
        <v/>
      </c>
      <c r="V14" s="82"/>
    </row>
    <row r="15" spans="1:22" ht="260.10000000000002" customHeight="1" x14ac:dyDescent="0.2">
      <c r="A15" s="96" t="s">
        <v>202</v>
      </c>
      <c r="B15" s="122" t="s">
        <v>426</v>
      </c>
      <c r="C15" s="78"/>
      <c r="D15" s="78"/>
      <c r="E15" s="82">
        <f t="shared" si="1"/>
        <v>0</v>
      </c>
      <c r="F15" s="96" t="s">
        <v>209</v>
      </c>
      <c r="G15" s="128" t="s">
        <v>452</v>
      </c>
      <c r="H15" s="79"/>
      <c r="I15" s="79"/>
      <c r="J15" s="78"/>
      <c r="K15" s="78"/>
      <c r="L15" s="88" t="str">
        <f t="shared" si="0"/>
        <v/>
      </c>
      <c r="M15" s="88" t="str">
        <f t="shared" si="0"/>
        <v/>
      </c>
      <c r="N15" s="82"/>
      <c r="O15" s="80"/>
      <c r="P15" s="80"/>
      <c r="Q15" s="80"/>
      <c r="R15" s="78"/>
      <c r="S15" s="78"/>
      <c r="T15" s="88" t="str">
        <f t="shared" si="2"/>
        <v/>
      </c>
      <c r="U15" s="88" t="str">
        <f t="shared" si="3"/>
        <v/>
      </c>
      <c r="V15" s="82"/>
    </row>
    <row r="16" spans="1:22" ht="255.95" customHeight="1" x14ac:dyDescent="0.2">
      <c r="A16" s="96" t="s">
        <v>203</v>
      </c>
      <c r="B16" s="118" t="s">
        <v>428</v>
      </c>
      <c r="C16" s="78"/>
      <c r="D16" s="78"/>
      <c r="E16" s="82">
        <f t="shared" si="1"/>
        <v>0</v>
      </c>
      <c r="F16" s="96" t="s">
        <v>210</v>
      </c>
      <c r="G16" s="128" t="s">
        <v>452</v>
      </c>
      <c r="H16" s="79"/>
      <c r="I16" s="79"/>
      <c r="J16" s="78"/>
      <c r="K16" s="78"/>
      <c r="L16" s="88" t="str">
        <f t="shared" si="0"/>
        <v/>
      </c>
      <c r="M16" s="88" t="str">
        <f t="shared" si="0"/>
        <v/>
      </c>
      <c r="N16" s="82"/>
      <c r="O16" s="80"/>
      <c r="P16" s="80"/>
      <c r="Q16" s="80"/>
      <c r="R16" s="78"/>
      <c r="S16" s="78"/>
      <c r="T16" s="88" t="str">
        <f t="shared" si="2"/>
        <v/>
      </c>
      <c r="U16" s="88" t="str">
        <f t="shared" si="3"/>
        <v/>
      </c>
      <c r="V16" s="82"/>
    </row>
    <row r="17" spans="4:22" ht="48" customHeight="1" x14ac:dyDescent="0.2">
      <c r="D17" s="84" t="s">
        <v>132</v>
      </c>
      <c r="E17" s="81"/>
      <c r="M17" s="84" t="s">
        <v>133</v>
      </c>
      <c r="N17" s="81"/>
      <c r="U17" s="84" t="s">
        <v>134</v>
      </c>
      <c r="V17" s="81"/>
    </row>
    <row r="40" spans="4:5" x14ac:dyDescent="0.2">
      <c r="E40" s="20">
        <v>-1</v>
      </c>
    </row>
    <row r="41" spans="4:5" x14ac:dyDescent="0.2">
      <c r="D41" s="20">
        <v>2</v>
      </c>
      <c r="E41" s="20">
        <v>-2</v>
      </c>
    </row>
    <row r="42" spans="4:5" x14ac:dyDescent="0.2">
      <c r="D42" s="20">
        <v>3</v>
      </c>
      <c r="E42" s="20">
        <v>-3</v>
      </c>
    </row>
    <row r="43" spans="4:5" x14ac:dyDescent="0.2">
      <c r="D43" s="20">
        <v>4</v>
      </c>
      <c r="E43" s="20">
        <v>-4</v>
      </c>
    </row>
  </sheetData>
  <mergeCells count="11">
    <mergeCell ref="A8:B8"/>
    <mergeCell ref="C8:E8"/>
    <mergeCell ref="F8:K8"/>
    <mergeCell ref="L8:N8"/>
    <mergeCell ref="O8:S8"/>
    <mergeCell ref="T8:V8"/>
    <mergeCell ref="C3:I3"/>
    <mergeCell ref="C4:D4"/>
    <mergeCell ref="E4:F4"/>
    <mergeCell ref="C5:D5"/>
    <mergeCell ref="E5:F5"/>
  </mergeCells>
  <phoneticPr fontId="31" type="noConversion"/>
  <conditionalFormatting sqref="E10:E16 N10:N16 V10:V16">
    <cfRule type="cellIs" dxfId="475" priority="24" operator="between">
      <formula>8</formula>
      <formula>16</formula>
    </cfRule>
    <cfRule type="cellIs" dxfId="474" priority="25" operator="between">
      <formula>4</formula>
      <formula>7.99</formula>
    </cfRule>
    <cfRule type="cellIs" dxfId="473" priority="26" operator="between">
      <formula>1</formula>
      <formula>3.99</formula>
    </cfRule>
  </conditionalFormatting>
  <conditionalFormatting sqref="F10:F16">
    <cfRule type="cellIs" dxfId="472" priority="21" operator="between">
      <formula>11</formula>
      <formula>25</formula>
    </cfRule>
    <cfRule type="cellIs" dxfId="471" priority="22" operator="between">
      <formula>6</formula>
      <formula>10</formula>
    </cfRule>
    <cfRule type="cellIs" dxfId="470" priority="23" operator="between">
      <formula>0</formula>
      <formula>5</formula>
    </cfRule>
  </conditionalFormatting>
  <conditionalFormatting sqref="H10:H16">
    <cfRule type="containsText" dxfId="469" priority="19" operator="containsText" text="Sí">
      <formula>NOT(ISERROR(SEARCH("Sí",H10)))</formula>
    </cfRule>
    <cfRule type="containsText" dxfId="468" priority="20" operator="containsText" text="No">
      <formula>NOT(ISERROR(SEARCH("No",H10)))</formula>
    </cfRule>
  </conditionalFormatting>
  <conditionalFormatting sqref="I10:I16">
    <cfRule type="containsText" dxfId="467" priority="16" operator="containsText" text="Bajo">
      <formula>NOT(ISERROR(SEARCH("Bajo",I10)))</formula>
    </cfRule>
    <cfRule type="containsText" dxfId="466" priority="17" operator="containsText" text="Medio">
      <formula>NOT(ISERROR(SEARCH("Medio",I10)))</formula>
    </cfRule>
    <cfRule type="containsText" dxfId="465" priority="18" operator="containsText" text="Alto">
      <formula>NOT(ISERROR(SEARCH("Alto",I10)))</formula>
    </cfRule>
  </conditionalFormatting>
  <conditionalFormatting sqref="E17">
    <cfRule type="cellIs" dxfId="464" priority="13" operator="between">
      <formula>8</formula>
      <formula>16</formula>
    </cfRule>
    <cfRule type="cellIs" dxfId="463" priority="14" operator="between">
      <formula>4</formula>
      <formula>7.99</formula>
    </cfRule>
    <cfRule type="cellIs" dxfId="462" priority="15" operator="between">
      <formula>1</formula>
      <formula>3.99</formula>
    </cfRule>
  </conditionalFormatting>
  <conditionalFormatting sqref="N17">
    <cfRule type="cellIs" dxfId="461" priority="7" operator="between">
      <formula>8</formula>
      <formula>16</formula>
    </cfRule>
    <cfRule type="cellIs" dxfId="460" priority="8" operator="between">
      <formula>4</formula>
      <formula>7.99</formula>
    </cfRule>
    <cfRule type="cellIs" dxfId="459" priority="9" operator="between">
      <formula>1</formula>
      <formula>3.99</formula>
    </cfRule>
  </conditionalFormatting>
  <conditionalFormatting sqref="V17">
    <cfRule type="cellIs" dxfId="458" priority="1" operator="between">
      <formula>8</formula>
      <formula>16</formula>
    </cfRule>
    <cfRule type="cellIs" dxfId="457" priority="2" operator="between">
      <formula>4</formula>
      <formula>7.99</formula>
    </cfRule>
    <cfRule type="cellIs" dxfId="456" priority="3" operator="between">
      <formula>1</formula>
      <formula>3.99</formula>
    </cfRule>
  </conditionalFormatting>
  <dataValidations count="4">
    <dataValidation type="list" allowBlank="1" showInputMessage="1" showErrorMessage="1" sqref="R10:S16 J10:K16" xr:uid="{00000000-0002-0000-0D00-000000000000}">
      <formula1>negative</formula1>
    </dataValidation>
    <dataValidation type="list" allowBlank="1" showInputMessage="1" showErrorMessage="1" sqref="C10:D16" xr:uid="{00000000-0002-0000-0D00-000001000000}">
      <formula1>positive</formula1>
    </dataValidation>
    <dataValidation type="list" allowBlank="1" showInputMessage="1" showErrorMessage="1" sqref="H10:H16" xr:uid="{00000000-0002-0000-0D00-000002000000}">
      <formula1>$L$3:$L$4</formula1>
    </dataValidation>
    <dataValidation type="list" allowBlank="1" showInputMessage="1" showErrorMessage="1" sqref="I10:I16" xr:uid="{00000000-0002-0000-0D00-000003000000}">
      <formula1>$M$3:$M$5</formula1>
    </dataValidation>
  </dataValidations>
  <pageMargins left="0.70866141732283472" right="0.70866141732283472" top="0.74803149606299213" bottom="0.74803149606299213" header="0.31496062992125984" footer="0.31496062992125984"/>
  <pageSetup paperSize="9" scale="23" fitToWidth="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5" tint="0.39997558519241921"/>
    <pageSetUpPr fitToPage="1"/>
  </sheetPr>
  <dimension ref="A1:V43"/>
  <sheetViews>
    <sheetView topLeftCell="A15" zoomScaleNormal="100" zoomScaleSheetLayoutView="100" workbookViewId="0">
      <selection activeCell="E17" sqref="E17"/>
    </sheetView>
  </sheetViews>
  <sheetFormatPr baseColWidth="10" defaultColWidth="8.5703125" defaultRowHeight="12.75" x14ac:dyDescent="0.2"/>
  <cols>
    <col min="1" max="1" width="12.5703125" style="20" customWidth="1"/>
    <col min="2" max="2" width="64.5703125" style="20" customWidth="1"/>
    <col min="3" max="3" width="13.42578125" style="20" customWidth="1"/>
    <col min="4" max="4" width="15" style="20" customWidth="1"/>
    <col min="5" max="5" width="14.42578125" style="20" customWidth="1"/>
    <col min="6" max="6" width="12.5703125" style="20" customWidth="1"/>
    <col min="7" max="7" width="64.5703125" style="20" customWidth="1"/>
    <col min="8" max="8" width="28.42578125" style="20" customWidth="1"/>
    <col min="9" max="9" width="23.42578125" style="20" customWidth="1"/>
    <col min="10" max="11" width="28.42578125" style="20" customWidth="1"/>
    <col min="12" max="14" width="14.5703125" style="20" customWidth="1"/>
    <col min="15" max="15" width="64.5703125" style="20" customWidth="1"/>
    <col min="16" max="17" width="14.5703125" style="20" customWidth="1"/>
    <col min="18" max="19" width="28.42578125" style="20" customWidth="1"/>
    <col min="20" max="22" width="14.5703125" style="20" customWidth="1"/>
    <col min="23" max="23" width="13.42578125" style="20" customWidth="1"/>
    <col min="24" max="24" width="12.5703125" style="20" customWidth="1"/>
    <col min="25" max="25" width="13.5703125" style="20" customWidth="1"/>
    <col min="26" max="26" width="41.42578125" style="20" customWidth="1"/>
    <col min="27" max="16384" width="8.5703125" style="20"/>
  </cols>
  <sheetData>
    <row r="1" spans="1:22" ht="73.5" customHeight="1" x14ac:dyDescent="0.2">
      <c r="A1" s="19"/>
      <c r="B1" s="19"/>
      <c r="C1" s="19"/>
      <c r="D1" s="19"/>
      <c r="E1" s="19"/>
      <c r="F1" s="19"/>
      <c r="G1" s="19"/>
      <c r="H1" s="19"/>
      <c r="I1" s="19"/>
      <c r="J1" s="19"/>
      <c r="K1" s="19"/>
      <c r="L1" s="19"/>
      <c r="M1" s="19"/>
      <c r="N1" s="19"/>
      <c r="O1" s="19"/>
      <c r="P1" s="19"/>
      <c r="Q1" s="19"/>
    </row>
    <row r="2" spans="1:22" ht="13.5" thickBot="1" x14ac:dyDescent="0.25">
      <c r="A2" s="19"/>
      <c r="B2" s="19"/>
      <c r="C2" s="19"/>
      <c r="D2" s="19"/>
      <c r="E2" s="19"/>
      <c r="F2" s="19"/>
      <c r="G2" s="19"/>
      <c r="H2" s="19"/>
      <c r="I2" s="19"/>
      <c r="J2" s="19"/>
      <c r="K2" s="19"/>
      <c r="L2" s="19"/>
      <c r="M2" s="19"/>
      <c r="N2" s="19"/>
      <c r="O2" s="19"/>
      <c r="P2" s="19"/>
      <c r="Q2" s="19"/>
    </row>
    <row r="3" spans="1:22" s="22" customFormat="1" ht="15" x14ac:dyDescent="0.2">
      <c r="A3" s="69"/>
      <c r="B3" s="69"/>
      <c r="C3" s="166" t="s">
        <v>27</v>
      </c>
      <c r="D3" s="167"/>
      <c r="E3" s="168"/>
      <c r="F3" s="168"/>
      <c r="G3" s="168"/>
      <c r="H3" s="168"/>
      <c r="I3" s="169"/>
      <c r="J3" s="21"/>
      <c r="K3" s="21"/>
      <c r="L3" s="28" t="s">
        <v>31</v>
      </c>
      <c r="M3" s="28" t="s">
        <v>32</v>
      </c>
      <c r="N3" s="21"/>
      <c r="O3" s="21"/>
    </row>
    <row r="4" spans="1:22" s="24" customFormat="1" ht="24.75" x14ac:dyDescent="0.25">
      <c r="A4" s="70"/>
      <c r="B4" s="71"/>
      <c r="C4" s="170" t="s">
        <v>28</v>
      </c>
      <c r="D4" s="171"/>
      <c r="E4" s="172" t="s">
        <v>29</v>
      </c>
      <c r="F4" s="173"/>
      <c r="G4" s="93" t="s">
        <v>30</v>
      </c>
      <c r="H4" s="75" t="s">
        <v>33</v>
      </c>
      <c r="I4" s="83" t="s">
        <v>51</v>
      </c>
      <c r="J4" s="23"/>
      <c r="K4" s="23"/>
      <c r="L4" s="29" t="s">
        <v>34</v>
      </c>
      <c r="M4" s="29" t="s">
        <v>35</v>
      </c>
      <c r="N4" s="23"/>
      <c r="O4" s="23"/>
    </row>
    <row r="5" spans="1:22" s="32" customFormat="1" ht="54" customHeight="1" thickBot="1" x14ac:dyDescent="0.25">
      <c r="A5" s="72"/>
      <c r="B5" s="73"/>
      <c r="C5" s="174" t="str">
        <f>'2. Contratación (C)'!A8</f>
        <v>C.R2</v>
      </c>
      <c r="D5" s="175"/>
      <c r="E5" s="176" t="str">
        <f>'2. Contratación (C)'!B8</f>
        <v>Prácticas colusorias en las ofertas</v>
      </c>
      <c r="F5" s="177"/>
      <c r="G5" s="94" t="str">
        <f>'2. Contratación (C)'!C8</f>
        <v>Distintas empresas acuerdan en secreto manipular el proceso de licitación para limitar o eliminar la competencia entre ellas, por lo general con la finalidad de incrementar artificialmente los precios o reducir la calidad de los bienes o servicios.</v>
      </c>
      <c r="H5" s="30">
        <f>'2. Contratación (C)'!D8</f>
        <v>0</v>
      </c>
      <c r="I5" s="35">
        <f>'2. Contratación (C)'!E8</f>
        <v>0</v>
      </c>
      <c r="J5" s="19"/>
      <c r="K5" s="19"/>
      <c r="L5" s="19"/>
      <c r="M5" s="31" t="s">
        <v>36</v>
      </c>
      <c r="N5" s="19"/>
      <c r="O5" s="19"/>
    </row>
    <row r="6" spans="1:22" x14ac:dyDescent="0.2">
      <c r="A6" s="74"/>
      <c r="B6" s="74"/>
      <c r="C6" s="74"/>
      <c r="D6" s="19"/>
      <c r="E6" s="19"/>
      <c r="F6" s="19"/>
      <c r="G6" s="19"/>
      <c r="H6" s="19"/>
      <c r="I6" s="19"/>
      <c r="J6" s="19"/>
      <c r="K6" s="19"/>
      <c r="L6" s="19"/>
      <c r="M6" s="19"/>
      <c r="N6" s="19"/>
      <c r="O6" s="19"/>
      <c r="P6" s="19"/>
      <c r="Q6" s="19"/>
    </row>
    <row r="7" spans="1:22" x14ac:dyDescent="0.2">
      <c r="A7" s="19"/>
      <c r="B7" s="19"/>
      <c r="C7" s="19"/>
      <c r="D7" s="19"/>
      <c r="E7" s="19"/>
      <c r="F7" s="19"/>
      <c r="G7" s="19"/>
      <c r="H7" s="19"/>
      <c r="I7" s="19"/>
      <c r="J7" s="19"/>
      <c r="K7" s="19"/>
      <c r="L7" s="19"/>
      <c r="M7" s="19"/>
      <c r="N7" s="19"/>
      <c r="O7" s="19"/>
      <c r="P7" s="19"/>
      <c r="Q7" s="19"/>
    </row>
    <row r="8" spans="1:22" ht="26.25" customHeight="1" x14ac:dyDescent="0.2">
      <c r="A8" s="178" t="s">
        <v>194</v>
      </c>
      <c r="B8" s="179"/>
      <c r="C8" s="161" t="s">
        <v>37</v>
      </c>
      <c r="D8" s="180"/>
      <c r="E8" s="181"/>
      <c r="F8" s="178" t="s">
        <v>38</v>
      </c>
      <c r="G8" s="182"/>
      <c r="H8" s="182"/>
      <c r="I8" s="182"/>
      <c r="J8" s="182"/>
      <c r="K8" s="183"/>
      <c r="L8" s="161" t="s">
        <v>39</v>
      </c>
      <c r="M8" s="162"/>
      <c r="N8" s="163"/>
      <c r="O8" s="178" t="s">
        <v>43</v>
      </c>
      <c r="P8" s="182"/>
      <c r="Q8" s="182"/>
      <c r="R8" s="182"/>
      <c r="S8" s="183"/>
      <c r="T8" s="161" t="s">
        <v>44</v>
      </c>
      <c r="U8" s="162"/>
      <c r="V8" s="163"/>
    </row>
    <row r="9" spans="1:22" ht="48" x14ac:dyDescent="0.2">
      <c r="A9" s="76" t="s">
        <v>195</v>
      </c>
      <c r="B9" s="76" t="s">
        <v>196</v>
      </c>
      <c r="C9" s="84" t="s">
        <v>121</v>
      </c>
      <c r="D9" s="84" t="s">
        <v>122</v>
      </c>
      <c r="E9" s="85" t="s">
        <v>163</v>
      </c>
      <c r="F9" s="76" t="s">
        <v>40</v>
      </c>
      <c r="G9" s="76" t="s">
        <v>41</v>
      </c>
      <c r="H9" s="76" t="s">
        <v>131</v>
      </c>
      <c r="I9" s="76" t="s">
        <v>42</v>
      </c>
      <c r="J9" s="76" t="s">
        <v>118</v>
      </c>
      <c r="K9" s="76" t="s">
        <v>119</v>
      </c>
      <c r="L9" s="84" t="s">
        <v>123</v>
      </c>
      <c r="M9" s="84" t="s">
        <v>124</v>
      </c>
      <c r="N9" s="84" t="s">
        <v>164</v>
      </c>
      <c r="O9" s="76" t="s">
        <v>45</v>
      </c>
      <c r="P9" s="76" t="s">
        <v>120</v>
      </c>
      <c r="Q9" s="76" t="s">
        <v>46</v>
      </c>
      <c r="R9" s="77" t="s">
        <v>116</v>
      </c>
      <c r="S9" s="77" t="s">
        <v>117</v>
      </c>
      <c r="T9" s="84" t="s">
        <v>125</v>
      </c>
      <c r="U9" s="84" t="s">
        <v>126</v>
      </c>
      <c r="V9" s="84" t="s">
        <v>165</v>
      </c>
    </row>
    <row r="10" spans="1:22" ht="240.95" customHeight="1" x14ac:dyDescent="0.2">
      <c r="A10" s="96" t="s">
        <v>211</v>
      </c>
      <c r="B10" s="67" t="s">
        <v>416</v>
      </c>
      <c r="C10" s="78"/>
      <c r="D10" s="78"/>
      <c r="E10" s="82">
        <f>C10*D10</f>
        <v>0</v>
      </c>
      <c r="F10" s="96" t="s">
        <v>218</v>
      </c>
      <c r="G10" s="129" t="s">
        <v>453</v>
      </c>
      <c r="H10" s="79"/>
      <c r="I10" s="79"/>
      <c r="J10" s="78">
        <v>-3</v>
      </c>
      <c r="K10" s="78">
        <v>-2</v>
      </c>
      <c r="L10" s="95" t="str">
        <f t="shared" ref="L10:M16" si="0">IF(ISNUMBER(C10),IF(C10+J10&gt;1,C10+J10,1),"")</f>
        <v/>
      </c>
      <c r="M10" s="95" t="str">
        <f t="shared" si="0"/>
        <v/>
      </c>
      <c r="N10" s="82"/>
      <c r="O10" s="80"/>
      <c r="P10" s="80"/>
      <c r="Q10" s="80"/>
      <c r="R10" s="78"/>
      <c r="S10" s="78"/>
      <c r="T10" s="95" t="str">
        <f>IF(ISNUMBER($L10),IF($L10+R10&gt;1,$L10+R10,1),"")</f>
        <v/>
      </c>
      <c r="U10" s="95" t="str">
        <f>IF(ISNUMBER($M10),IF($M10+S10&gt;1,$M10+S10,1),"")</f>
        <v/>
      </c>
      <c r="V10" s="82"/>
    </row>
    <row r="11" spans="1:22" ht="229.5" x14ac:dyDescent="0.2">
      <c r="A11" s="96" t="s">
        <v>212</v>
      </c>
      <c r="B11" s="54" t="s">
        <v>128</v>
      </c>
      <c r="C11" s="78"/>
      <c r="D11" s="78"/>
      <c r="E11" s="82">
        <f t="shared" ref="E11:E16" si="1">C11*D11</f>
        <v>0</v>
      </c>
      <c r="F11" s="96" t="s">
        <v>219</v>
      </c>
      <c r="G11" s="129" t="s">
        <v>453</v>
      </c>
      <c r="H11" s="79"/>
      <c r="I11" s="79"/>
      <c r="J11" s="78"/>
      <c r="K11" s="78"/>
      <c r="L11" s="95" t="str">
        <f t="shared" si="0"/>
        <v/>
      </c>
      <c r="M11" s="95" t="str">
        <f t="shared" si="0"/>
        <v/>
      </c>
      <c r="N11" s="82"/>
      <c r="O11" s="80"/>
      <c r="P11" s="80"/>
      <c r="Q11" s="80"/>
      <c r="R11" s="78"/>
      <c r="S11" s="78"/>
      <c r="T11" s="95" t="str">
        <f t="shared" ref="T11:T16" si="2">IF(ISNUMBER($L11),IF($L11+R11&gt;1,$L11+R11,1),"")</f>
        <v/>
      </c>
      <c r="U11" s="95" t="str">
        <f t="shared" ref="U11:U16" si="3">IF(ISNUMBER($M11),IF($M11+S11&gt;1,$M11+S11,1),"")</f>
        <v/>
      </c>
      <c r="V11" s="82"/>
    </row>
    <row r="12" spans="1:22" ht="229.5" x14ac:dyDescent="0.2">
      <c r="A12" s="96" t="s">
        <v>213</v>
      </c>
      <c r="B12" s="68" t="s">
        <v>417</v>
      </c>
      <c r="C12" s="78"/>
      <c r="D12" s="78"/>
      <c r="E12" s="82">
        <f t="shared" si="1"/>
        <v>0</v>
      </c>
      <c r="F12" s="96" t="s">
        <v>220</v>
      </c>
      <c r="G12" s="129" t="s">
        <v>453</v>
      </c>
      <c r="H12" s="79"/>
      <c r="I12" s="79"/>
      <c r="J12" s="78"/>
      <c r="K12" s="78"/>
      <c r="L12" s="95" t="str">
        <f t="shared" si="0"/>
        <v/>
      </c>
      <c r="M12" s="95" t="str">
        <f t="shared" si="0"/>
        <v/>
      </c>
      <c r="N12" s="82"/>
      <c r="O12" s="80"/>
      <c r="P12" s="80"/>
      <c r="Q12" s="80"/>
      <c r="R12" s="78"/>
      <c r="S12" s="78"/>
      <c r="T12" s="95" t="str">
        <f t="shared" si="2"/>
        <v/>
      </c>
      <c r="U12" s="95" t="str">
        <f t="shared" si="3"/>
        <v/>
      </c>
      <c r="V12" s="82"/>
    </row>
    <row r="13" spans="1:22" ht="229.5" x14ac:dyDescent="0.2">
      <c r="A13" s="96" t="s">
        <v>214</v>
      </c>
      <c r="B13" s="54" t="s">
        <v>65</v>
      </c>
      <c r="C13" s="78"/>
      <c r="D13" s="78"/>
      <c r="E13" s="82">
        <f t="shared" si="1"/>
        <v>0</v>
      </c>
      <c r="F13" s="96" t="s">
        <v>221</v>
      </c>
      <c r="G13" s="129" t="s">
        <v>453</v>
      </c>
      <c r="H13" s="79"/>
      <c r="I13" s="79"/>
      <c r="J13" s="78"/>
      <c r="K13" s="78"/>
      <c r="L13" s="95" t="str">
        <f t="shared" si="0"/>
        <v/>
      </c>
      <c r="M13" s="95" t="str">
        <f t="shared" si="0"/>
        <v/>
      </c>
      <c r="N13" s="82"/>
      <c r="O13" s="80"/>
      <c r="P13" s="80"/>
      <c r="Q13" s="80"/>
      <c r="R13" s="78"/>
      <c r="S13" s="78"/>
      <c r="T13" s="95" t="str">
        <f t="shared" si="2"/>
        <v/>
      </c>
      <c r="U13" s="95" t="str">
        <f t="shared" si="3"/>
        <v/>
      </c>
      <c r="V13" s="82"/>
    </row>
    <row r="14" spans="1:22" ht="229.5" x14ac:dyDescent="0.2">
      <c r="A14" s="96" t="s">
        <v>215</v>
      </c>
      <c r="B14" s="54" t="s">
        <v>127</v>
      </c>
      <c r="C14" s="78"/>
      <c r="D14" s="78"/>
      <c r="E14" s="82">
        <f t="shared" si="1"/>
        <v>0</v>
      </c>
      <c r="F14" s="96" t="s">
        <v>222</v>
      </c>
      <c r="G14" s="129" t="s">
        <v>453</v>
      </c>
      <c r="H14" s="79"/>
      <c r="I14" s="79"/>
      <c r="J14" s="78"/>
      <c r="K14" s="78"/>
      <c r="L14" s="95" t="str">
        <f t="shared" si="0"/>
        <v/>
      </c>
      <c r="M14" s="95" t="str">
        <f t="shared" si="0"/>
        <v/>
      </c>
      <c r="N14" s="82"/>
      <c r="O14" s="80"/>
      <c r="P14" s="80"/>
      <c r="Q14" s="80"/>
      <c r="R14" s="78"/>
      <c r="S14" s="78"/>
      <c r="T14" s="95" t="str">
        <f t="shared" si="2"/>
        <v/>
      </c>
      <c r="U14" s="95" t="str">
        <f t="shared" si="3"/>
        <v/>
      </c>
      <c r="V14" s="82"/>
    </row>
    <row r="15" spans="1:22" ht="229.5" x14ac:dyDescent="0.2">
      <c r="A15" s="96" t="s">
        <v>216</v>
      </c>
      <c r="B15" s="54" t="s">
        <v>137</v>
      </c>
      <c r="C15" s="78"/>
      <c r="D15" s="78"/>
      <c r="E15" s="82">
        <f t="shared" si="1"/>
        <v>0</v>
      </c>
      <c r="F15" s="96" t="s">
        <v>223</v>
      </c>
      <c r="G15" s="129" t="s">
        <v>453</v>
      </c>
      <c r="H15" s="79"/>
      <c r="I15" s="79"/>
      <c r="J15" s="78"/>
      <c r="K15" s="78"/>
      <c r="L15" s="95" t="str">
        <f t="shared" si="0"/>
        <v/>
      </c>
      <c r="M15" s="95" t="str">
        <f t="shared" si="0"/>
        <v/>
      </c>
      <c r="N15" s="82"/>
      <c r="O15" s="80"/>
      <c r="P15" s="80"/>
      <c r="Q15" s="80"/>
      <c r="R15" s="78"/>
      <c r="S15" s="78"/>
      <c r="T15" s="95" t="str">
        <f t="shared" si="2"/>
        <v/>
      </c>
      <c r="U15" s="95" t="str">
        <f t="shared" si="3"/>
        <v/>
      </c>
      <c r="V15" s="82"/>
    </row>
    <row r="16" spans="1:22" ht="229.5" x14ac:dyDescent="0.2">
      <c r="A16" s="96" t="s">
        <v>217</v>
      </c>
      <c r="B16" s="54" t="s">
        <v>138</v>
      </c>
      <c r="C16" s="78"/>
      <c r="D16" s="78"/>
      <c r="E16" s="82">
        <f t="shared" si="1"/>
        <v>0</v>
      </c>
      <c r="F16" s="96" t="s">
        <v>224</v>
      </c>
      <c r="G16" s="129" t="s">
        <v>453</v>
      </c>
      <c r="H16" s="79"/>
      <c r="I16" s="79"/>
      <c r="J16" s="78"/>
      <c r="K16" s="78"/>
      <c r="L16" s="95" t="str">
        <f t="shared" si="0"/>
        <v/>
      </c>
      <c r="M16" s="95" t="str">
        <f t="shared" si="0"/>
        <v/>
      </c>
      <c r="N16" s="82"/>
      <c r="O16" s="80"/>
      <c r="P16" s="80"/>
      <c r="Q16" s="80"/>
      <c r="R16" s="78"/>
      <c r="S16" s="78"/>
      <c r="T16" s="95" t="str">
        <f t="shared" si="2"/>
        <v/>
      </c>
      <c r="U16" s="95" t="str">
        <f t="shared" si="3"/>
        <v/>
      </c>
      <c r="V16" s="82"/>
    </row>
    <row r="17" spans="4:22" ht="48" customHeight="1" x14ac:dyDescent="0.2">
      <c r="D17" s="84" t="s">
        <v>132</v>
      </c>
      <c r="E17" s="81"/>
      <c r="M17" s="84" t="s">
        <v>133</v>
      </c>
      <c r="N17" s="81"/>
      <c r="U17" s="84" t="s">
        <v>134</v>
      </c>
      <c r="V17" s="81"/>
    </row>
    <row r="40" spans="4:5" x14ac:dyDescent="0.2">
      <c r="D40" s="20">
        <v>1</v>
      </c>
      <c r="E40" s="20">
        <v>-1</v>
      </c>
    </row>
    <row r="41" spans="4:5" x14ac:dyDescent="0.2">
      <c r="D41" s="20">
        <v>2</v>
      </c>
      <c r="E41" s="20">
        <v>-2</v>
      </c>
    </row>
    <row r="42" spans="4:5" x14ac:dyDescent="0.2">
      <c r="D42" s="20">
        <v>3</v>
      </c>
      <c r="E42" s="20">
        <v>-3</v>
      </c>
    </row>
    <row r="43" spans="4:5" x14ac:dyDescent="0.2">
      <c r="D43" s="20">
        <v>4</v>
      </c>
      <c r="E43" s="20">
        <v>-4</v>
      </c>
    </row>
  </sheetData>
  <mergeCells count="11">
    <mergeCell ref="T8:V8"/>
    <mergeCell ref="C3:I3"/>
    <mergeCell ref="C4:D4"/>
    <mergeCell ref="E4:F4"/>
    <mergeCell ref="C5:D5"/>
    <mergeCell ref="E5:F5"/>
    <mergeCell ref="A8:B8"/>
    <mergeCell ref="C8:E8"/>
    <mergeCell ref="F8:K8"/>
    <mergeCell ref="L8:N8"/>
    <mergeCell ref="O8:S8"/>
  </mergeCells>
  <conditionalFormatting sqref="E10:E16">
    <cfRule type="cellIs" dxfId="455" priority="24" operator="between">
      <formula>8</formula>
      <formula>16</formula>
    </cfRule>
    <cfRule type="cellIs" dxfId="454" priority="25" operator="between">
      <formula>4</formula>
      <formula>7.99</formula>
    </cfRule>
    <cfRule type="cellIs" dxfId="453" priority="26" operator="between">
      <formula>1</formula>
      <formula>3.99</formula>
    </cfRule>
  </conditionalFormatting>
  <conditionalFormatting sqref="F10:F16">
    <cfRule type="cellIs" dxfId="452" priority="21" operator="between">
      <formula>11</formula>
      <formula>25</formula>
    </cfRule>
    <cfRule type="cellIs" dxfId="451" priority="22" operator="between">
      <formula>6</formula>
      <formula>10</formula>
    </cfRule>
    <cfRule type="cellIs" dxfId="450" priority="23" operator="between">
      <formula>0</formula>
      <formula>5</formula>
    </cfRule>
  </conditionalFormatting>
  <conditionalFormatting sqref="H10:H16">
    <cfRule type="containsText" dxfId="449" priority="19" operator="containsText" text="Sí">
      <formula>NOT(ISERROR(SEARCH("Sí",H10)))</formula>
    </cfRule>
    <cfRule type="containsText" dxfId="448" priority="20" operator="containsText" text="No">
      <formula>NOT(ISERROR(SEARCH("No",H10)))</formula>
    </cfRule>
  </conditionalFormatting>
  <conditionalFormatting sqref="I10:I16">
    <cfRule type="containsText" dxfId="447" priority="16" operator="containsText" text="Bajo">
      <formula>NOT(ISERROR(SEARCH("Bajo",I10)))</formula>
    </cfRule>
    <cfRule type="containsText" dxfId="446" priority="17" operator="containsText" text="Medio">
      <formula>NOT(ISERROR(SEARCH("Medio",I10)))</formula>
    </cfRule>
    <cfRule type="containsText" dxfId="445" priority="18" operator="containsText" text="Alto">
      <formula>NOT(ISERROR(SEARCH("Alto",I10)))</formula>
    </cfRule>
  </conditionalFormatting>
  <conditionalFormatting sqref="E17">
    <cfRule type="cellIs" dxfId="444" priority="13" operator="between">
      <formula>8</formula>
      <formula>16</formula>
    </cfRule>
    <cfRule type="cellIs" dxfId="443" priority="14" operator="between">
      <formula>4</formula>
      <formula>7.99</formula>
    </cfRule>
    <cfRule type="cellIs" dxfId="442" priority="15" operator="between">
      <formula>1</formula>
      <formula>3.99</formula>
    </cfRule>
  </conditionalFormatting>
  <conditionalFormatting sqref="N10:N16">
    <cfRule type="cellIs" dxfId="441" priority="10" operator="between">
      <formula>8</formula>
      <formula>16</formula>
    </cfRule>
    <cfRule type="cellIs" dxfId="440" priority="11" operator="between">
      <formula>4</formula>
      <formula>7.99</formula>
    </cfRule>
    <cfRule type="cellIs" dxfId="439" priority="12" operator="between">
      <formula>1</formula>
      <formula>3.99</formula>
    </cfRule>
  </conditionalFormatting>
  <conditionalFormatting sqref="N17">
    <cfRule type="cellIs" dxfId="438" priority="7" operator="between">
      <formula>8</formula>
      <formula>16</formula>
    </cfRule>
    <cfRule type="cellIs" dxfId="437" priority="8" operator="between">
      <formula>4</formula>
      <formula>7.99</formula>
    </cfRule>
    <cfRule type="cellIs" dxfId="436" priority="9" operator="between">
      <formula>1</formula>
      <formula>3.99</formula>
    </cfRule>
  </conditionalFormatting>
  <conditionalFormatting sqref="V10:V16">
    <cfRule type="cellIs" dxfId="435" priority="4" operator="between">
      <formula>8</formula>
      <formula>16</formula>
    </cfRule>
    <cfRule type="cellIs" dxfId="434" priority="5" operator="between">
      <formula>4</formula>
      <formula>7.99</formula>
    </cfRule>
    <cfRule type="cellIs" dxfId="433" priority="6" operator="between">
      <formula>1</formula>
      <formula>3.99</formula>
    </cfRule>
  </conditionalFormatting>
  <conditionalFormatting sqref="V17">
    <cfRule type="cellIs" dxfId="432" priority="1" operator="between">
      <formula>8</formula>
      <formula>16</formula>
    </cfRule>
    <cfRule type="cellIs" dxfId="431" priority="2" operator="between">
      <formula>4</formula>
      <formula>7.99</formula>
    </cfRule>
    <cfRule type="cellIs" dxfId="430" priority="3" operator="between">
      <formula>1</formula>
      <formula>3.99</formula>
    </cfRule>
  </conditionalFormatting>
  <dataValidations count="4">
    <dataValidation type="list" allowBlank="1" showInputMessage="1" showErrorMessage="1" sqref="J10:K16 R10:S16" xr:uid="{00000000-0002-0000-0E00-000000000000}">
      <formula1>negative</formula1>
    </dataValidation>
    <dataValidation type="list" allowBlank="1" showInputMessage="1" showErrorMessage="1" sqref="C10:D16" xr:uid="{00000000-0002-0000-0E00-000001000000}">
      <formula1>positive</formula1>
    </dataValidation>
    <dataValidation type="list" allowBlank="1" showInputMessage="1" showErrorMessage="1" sqref="H10:H16" xr:uid="{00000000-0002-0000-0E00-000002000000}">
      <formula1>$L$3:$L$4</formula1>
    </dataValidation>
    <dataValidation type="list" allowBlank="1" showInputMessage="1" showErrorMessage="1" sqref="I10:I16" xr:uid="{00000000-0002-0000-0E00-000003000000}">
      <formula1>$M$3:$M$5</formula1>
    </dataValidation>
  </dataValidations>
  <pageMargins left="0.70866141732283472" right="0.70866141732283472" top="0.74803149606299213" bottom="0.74803149606299213" header="0.31496062992125984" footer="0.31496062992125984"/>
  <pageSetup paperSize="9" scale="24"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theme="5" tint="0.39997558519241921"/>
    <pageSetUpPr fitToPage="1"/>
  </sheetPr>
  <dimension ref="A1:V45"/>
  <sheetViews>
    <sheetView topLeftCell="A16" zoomScaleNormal="100" zoomScaleSheetLayoutView="115" workbookViewId="0">
      <selection activeCell="G19" sqref="G19"/>
    </sheetView>
  </sheetViews>
  <sheetFormatPr baseColWidth="10" defaultColWidth="8.5703125" defaultRowHeight="63.6" customHeight="1" x14ac:dyDescent="0.2"/>
  <cols>
    <col min="1" max="1" width="12.5703125" style="20" customWidth="1"/>
    <col min="2" max="2" width="64.5703125" style="20" bestFit="1" customWidth="1"/>
    <col min="3" max="3" width="13.42578125" style="20" customWidth="1"/>
    <col min="4" max="4" width="14.140625" style="20" customWidth="1"/>
    <col min="5" max="5" width="14.85546875" style="20" customWidth="1"/>
    <col min="6" max="6" width="12.5703125" style="20" customWidth="1"/>
    <col min="7" max="7" width="64.5703125" style="20" customWidth="1"/>
    <col min="8" max="8" width="28.42578125" style="20" customWidth="1"/>
    <col min="9" max="9" width="23.42578125" style="20" customWidth="1"/>
    <col min="10" max="11" width="28.42578125" style="20" customWidth="1"/>
    <col min="12" max="14" width="14.5703125" style="20" customWidth="1"/>
    <col min="15" max="15" width="64.5703125" style="20" customWidth="1"/>
    <col min="16" max="17" width="14.5703125" style="20" customWidth="1"/>
    <col min="18" max="19" width="28.42578125" style="20" customWidth="1"/>
    <col min="20" max="22" width="14.5703125" style="20" customWidth="1"/>
    <col min="23" max="23" width="13.42578125" style="20" customWidth="1"/>
    <col min="24" max="24" width="12.5703125" style="20" customWidth="1"/>
    <col min="25" max="25" width="13.5703125" style="20" customWidth="1"/>
    <col min="26" max="26" width="41.42578125" style="20" customWidth="1"/>
    <col min="27" max="16384" width="8.5703125" style="20"/>
  </cols>
  <sheetData>
    <row r="1" spans="1:22" ht="81.599999999999994" customHeight="1" thickBot="1" x14ac:dyDescent="0.25"/>
    <row r="2" spans="1:22" s="22" customFormat="1" ht="30.95" customHeight="1" x14ac:dyDescent="0.2">
      <c r="A2" s="69"/>
      <c r="B2" s="69"/>
      <c r="C2" s="166" t="s">
        <v>27</v>
      </c>
      <c r="D2" s="167"/>
      <c r="E2" s="168"/>
      <c r="F2" s="168"/>
      <c r="G2" s="168"/>
      <c r="H2" s="168"/>
      <c r="I2" s="169"/>
      <c r="J2" s="21"/>
      <c r="K2" s="21"/>
      <c r="L2" s="28" t="s">
        <v>31</v>
      </c>
      <c r="M2" s="28" t="s">
        <v>32</v>
      </c>
      <c r="N2" s="21"/>
      <c r="O2" s="21"/>
    </row>
    <row r="3" spans="1:22" s="24" customFormat="1" ht="30.6" customHeight="1" x14ac:dyDescent="0.25">
      <c r="A3" s="70"/>
      <c r="B3" s="71"/>
      <c r="C3" s="170" t="s">
        <v>28</v>
      </c>
      <c r="D3" s="171"/>
      <c r="E3" s="172" t="s">
        <v>29</v>
      </c>
      <c r="F3" s="173"/>
      <c r="G3" s="93" t="s">
        <v>30</v>
      </c>
      <c r="H3" s="75" t="s">
        <v>33</v>
      </c>
      <c r="I3" s="83" t="s">
        <v>51</v>
      </c>
      <c r="J3" s="23"/>
      <c r="K3" s="23"/>
      <c r="L3" s="29" t="s">
        <v>34</v>
      </c>
      <c r="M3" s="29" t="s">
        <v>35</v>
      </c>
      <c r="N3" s="23"/>
      <c r="O3" s="23"/>
    </row>
    <row r="4" spans="1:22" s="32" customFormat="1" ht="60.95" customHeight="1" thickBot="1" x14ac:dyDescent="0.25">
      <c r="A4" s="72"/>
      <c r="B4" s="73"/>
      <c r="C4" s="174" t="s">
        <v>27</v>
      </c>
      <c r="D4" s="175"/>
      <c r="E4" s="176" t="str">
        <f>'2. Contratación (C)'!B9</f>
        <v>Conflicto de interés</v>
      </c>
      <c r="F4" s="177"/>
      <c r="G4" s="94" t="str">
        <f>'2. Contratación (C)'!C9</f>
        <v>El ejercicio imparcial y objetivo de las funciones de alguno de los intervinientes en las diferentes fases del contrato se ve comprometido por razones familiares, afectivas, de afinidad política o nacional, de interés económico o por cualquier otro motivo directo o indirecto de interés personal.</v>
      </c>
      <c r="H4" s="30">
        <f>'2. Contratación (C)'!D9</f>
        <v>0</v>
      </c>
      <c r="I4" s="35">
        <f>'2. Contratación (C)'!E9</f>
        <v>0</v>
      </c>
      <c r="J4" s="19"/>
      <c r="K4" s="19"/>
      <c r="L4" s="19"/>
      <c r="M4" s="31" t="s">
        <v>36</v>
      </c>
      <c r="N4" s="19"/>
      <c r="O4" s="19"/>
    </row>
    <row r="5" spans="1:22" ht="24.95" customHeight="1" x14ac:dyDescent="0.2">
      <c r="A5" s="19"/>
      <c r="B5" s="19"/>
      <c r="C5" s="19"/>
      <c r="D5" s="19"/>
      <c r="E5" s="19"/>
      <c r="F5" s="19"/>
      <c r="G5" s="19"/>
      <c r="H5" s="19"/>
      <c r="I5" s="19"/>
      <c r="J5" s="19"/>
      <c r="K5" s="19"/>
      <c r="L5" s="19"/>
      <c r="M5" s="19"/>
      <c r="N5" s="19"/>
      <c r="O5" s="19"/>
      <c r="P5" s="19"/>
      <c r="Q5" s="19"/>
    </row>
    <row r="6" spans="1:22" ht="63.6" customHeight="1" x14ac:dyDescent="0.2">
      <c r="A6" s="178" t="s">
        <v>194</v>
      </c>
      <c r="B6" s="179"/>
      <c r="C6" s="161" t="s">
        <v>37</v>
      </c>
      <c r="D6" s="180"/>
      <c r="E6" s="181"/>
      <c r="F6" s="178" t="s">
        <v>38</v>
      </c>
      <c r="G6" s="182"/>
      <c r="H6" s="182"/>
      <c r="I6" s="182"/>
      <c r="J6" s="182"/>
      <c r="K6" s="183"/>
      <c r="L6" s="161" t="s">
        <v>39</v>
      </c>
      <c r="M6" s="162"/>
      <c r="N6" s="163"/>
      <c r="O6" s="178" t="s">
        <v>43</v>
      </c>
      <c r="P6" s="182"/>
      <c r="Q6" s="182"/>
      <c r="R6" s="182"/>
      <c r="S6" s="183"/>
      <c r="T6" s="161" t="s">
        <v>44</v>
      </c>
      <c r="U6" s="162"/>
      <c r="V6" s="163"/>
    </row>
    <row r="7" spans="1:22" ht="63.6" customHeight="1" x14ac:dyDescent="0.2">
      <c r="A7" s="76" t="s">
        <v>195</v>
      </c>
      <c r="B7" s="76" t="s">
        <v>196</v>
      </c>
      <c r="C7" s="84" t="s">
        <v>121</v>
      </c>
      <c r="D7" s="84" t="s">
        <v>122</v>
      </c>
      <c r="E7" s="85" t="s">
        <v>163</v>
      </c>
      <c r="F7" s="76" t="s">
        <v>40</v>
      </c>
      <c r="G7" s="76" t="s">
        <v>41</v>
      </c>
      <c r="H7" s="76" t="s">
        <v>131</v>
      </c>
      <c r="I7" s="76" t="s">
        <v>42</v>
      </c>
      <c r="J7" s="76" t="s">
        <v>118</v>
      </c>
      <c r="K7" s="76" t="s">
        <v>119</v>
      </c>
      <c r="L7" s="84" t="s">
        <v>123</v>
      </c>
      <c r="M7" s="84" t="s">
        <v>124</v>
      </c>
      <c r="N7" s="84" t="s">
        <v>164</v>
      </c>
      <c r="O7" s="76" t="s">
        <v>45</v>
      </c>
      <c r="P7" s="76" t="s">
        <v>120</v>
      </c>
      <c r="Q7" s="76" t="s">
        <v>46</v>
      </c>
      <c r="R7" s="77" t="s">
        <v>116</v>
      </c>
      <c r="S7" s="77" t="s">
        <v>117</v>
      </c>
      <c r="T7" s="84" t="s">
        <v>125</v>
      </c>
      <c r="U7" s="84" t="s">
        <v>126</v>
      </c>
      <c r="V7" s="84" t="s">
        <v>165</v>
      </c>
    </row>
    <row r="8" spans="1:22" ht="159" customHeight="1" x14ac:dyDescent="0.2">
      <c r="A8" s="96" t="s">
        <v>225</v>
      </c>
      <c r="B8" s="44" t="s">
        <v>139</v>
      </c>
      <c r="C8" s="78"/>
      <c r="D8" s="78"/>
      <c r="E8" s="82">
        <f>C8*D8</f>
        <v>0</v>
      </c>
      <c r="F8" s="96" t="s">
        <v>236</v>
      </c>
      <c r="G8" s="129" t="s">
        <v>454</v>
      </c>
      <c r="H8" s="79"/>
      <c r="I8" s="79"/>
      <c r="J8" s="78"/>
      <c r="K8" s="78"/>
      <c r="L8" s="95" t="str">
        <f t="shared" ref="L8:M18" si="0">IF(ISNUMBER(C8),IF(C8+J8&gt;1,C8+J8,1),"")</f>
        <v/>
      </c>
      <c r="M8" s="95" t="str">
        <f t="shared" si="0"/>
        <v/>
      </c>
      <c r="N8" s="82"/>
      <c r="O8" s="80"/>
      <c r="P8" s="80"/>
      <c r="Q8" s="80"/>
      <c r="R8" s="78"/>
      <c r="S8" s="78"/>
      <c r="T8" s="95" t="str">
        <f>IF(ISNUMBER($L8),IF($L8+R8&gt;1,$L8+R8,1),"")</f>
        <v/>
      </c>
      <c r="U8" s="95" t="str">
        <f>IF(ISNUMBER($M8),IF($M8+S8&gt;1,$M8+S8,1),"")</f>
        <v/>
      </c>
      <c r="V8" s="82"/>
    </row>
    <row r="9" spans="1:22" ht="153" x14ac:dyDescent="0.2">
      <c r="A9" s="96" t="s">
        <v>226</v>
      </c>
      <c r="B9" s="45" t="s">
        <v>140</v>
      </c>
      <c r="C9" s="78"/>
      <c r="D9" s="78"/>
      <c r="E9" s="82">
        <f t="shared" ref="E9:E18" si="1">C9*D9</f>
        <v>0</v>
      </c>
      <c r="F9" s="96" t="s">
        <v>237</v>
      </c>
      <c r="G9" s="129" t="s">
        <v>454</v>
      </c>
      <c r="H9" s="79"/>
      <c r="I9" s="79"/>
      <c r="J9" s="78"/>
      <c r="K9" s="78"/>
      <c r="L9" s="95" t="str">
        <f t="shared" si="0"/>
        <v/>
      </c>
      <c r="M9" s="95" t="str">
        <f t="shared" si="0"/>
        <v/>
      </c>
      <c r="N9" s="82"/>
      <c r="O9" s="80"/>
      <c r="P9" s="80"/>
      <c r="Q9" s="80"/>
      <c r="R9" s="78"/>
      <c r="S9" s="78"/>
      <c r="T9" s="95" t="str">
        <f t="shared" ref="T9:T18" si="2">IF(ISNUMBER($L9),IF($L9+R9&gt;1,$L9+R9,1),"")</f>
        <v/>
      </c>
      <c r="U9" s="95" t="str">
        <f t="shared" ref="U9:U18" si="3">IF(ISNUMBER($M9),IF($M9+S9&gt;1,$M9+S9,1),"")</f>
        <v/>
      </c>
      <c r="V9" s="82"/>
    </row>
    <row r="10" spans="1:22" ht="121.5" customHeight="1" x14ac:dyDescent="0.2">
      <c r="A10" s="96" t="s">
        <v>227</v>
      </c>
      <c r="B10" s="46" t="s">
        <v>141</v>
      </c>
      <c r="C10" s="78"/>
      <c r="D10" s="78"/>
      <c r="E10" s="82">
        <f t="shared" si="1"/>
        <v>0</v>
      </c>
      <c r="F10" s="96" t="s">
        <v>238</v>
      </c>
      <c r="G10" s="129" t="s">
        <v>454</v>
      </c>
      <c r="H10" s="79"/>
      <c r="I10" s="79"/>
      <c r="J10" s="78"/>
      <c r="K10" s="78"/>
      <c r="L10" s="95" t="str">
        <f t="shared" si="0"/>
        <v/>
      </c>
      <c r="M10" s="95" t="str">
        <f t="shared" si="0"/>
        <v/>
      </c>
      <c r="N10" s="82"/>
      <c r="O10" s="80"/>
      <c r="P10" s="80"/>
      <c r="Q10" s="80"/>
      <c r="R10" s="78"/>
      <c r="S10" s="78"/>
      <c r="T10" s="95" t="str">
        <f t="shared" si="2"/>
        <v/>
      </c>
      <c r="U10" s="95" t="str">
        <f t="shared" si="3"/>
        <v/>
      </c>
      <c r="V10" s="82"/>
    </row>
    <row r="11" spans="1:22" ht="153" x14ac:dyDescent="0.2">
      <c r="A11" s="96" t="s">
        <v>228</v>
      </c>
      <c r="B11" s="54" t="s">
        <v>142</v>
      </c>
      <c r="C11" s="78"/>
      <c r="D11" s="78"/>
      <c r="E11" s="82">
        <f t="shared" si="1"/>
        <v>0</v>
      </c>
      <c r="F11" s="96" t="s">
        <v>239</v>
      </c>
      <c r="G11" s="129" t="s">
        <v>454</v>
      </c>
      <c r="H11" s="79"/>
      <c r="I11" s="79"/>
      <c r="J11" s="78"/>
      <c r="K11" s="78"/>
      <c r="L11" s="95" t="str">
        <f t="shared" si="0"/>
        <v/>
      </c>
      <c r="M11" s="95" t="str">
        <f t="shared" si="0"/>
        <v/>
      </c>
      <c r="N11" s="82"/>
      <c r="O11" s="80"/>
      <c r="P11" s="80"/>
      <c r="Q11" s="80"/>
      <c r="R11" s="78"/>
      <c r="S11" s="78"/>
      <c r="T11" s="95" t="str">
        <f t="shared" si="2"/>
        <v/>
      </c>
      <c r="U11" s="95" t="str">
        <f t="shared" si="3"/>
        <v/>
      </c>
      <c r="V11" s="82"/>
    </row>
    <row r="12" spans="1:22" ht="153" x14ac:dyDescent="0.2">
      <c r="A12" s="96" t="s">
        <v>229</v>
      </c>
      <c r="B12" s="61" t="s">
        <v>143</v>
      </c>
      <c r="C12" s="78"/>
      <c r="D12" s="78"/>
      <c r="E12" s="82">
        <f t="shared" si="1"/>
        <v>0</v>
      </c>
      <c r="F12" s="96" t="s">
        <v>240</v>
      </c>
      <c r="G12" s="129" t="s">
        <v>454</v>
      </c>
      <c r="H12" s="79"/>
      <c r="I12" s="79"/>
      <c r="J12" s="78"/>
      <c r="K12" s="78"/>
      <c r="L12" s="95" t="str">
        <f t="shared" si="0"/>
        <v/>
      </c>
      <c r="M12" s="95" t="str">
        <f t="shared" si="0"/>
        <v/>
      </c>
      <c r="N12" s="82"/>
      <c r="O12" s="80"/>
      <c r="P12" s="80"/>
      <c r="Q12" s="80"/>
      <c r="R12" s="78"/>
      <c r="S12" s="78"/>
      <c r="T12" s="95" t="str">
        <f t="shared" si="2"/>
        <v/>
      </c>
      <c r="U12" s="95" t="str">
        <f t="shared" si="3"/>
        <v/>
      </c>
      <c r="V12" s="82"/>
    </row>
    <row r="13" spans="1:22" ht="153" x14ac:dyDescent="0.2">
      <c r="A13" s="96" t="s">
        <v>230</v>
      </c>
      <c r="B13" s="56" t="s">
        <v>60</v>
      </c>
      <c r="C13" s="78"/>
      <c r="D13" s="78"/>
      <c r="E13" s="82">
        <f t="shared" si="1"/>
        <v>0</v>
      </c>
      <c r="F13" s="96" t="s">
        <v>241</v>
      </c>
      <c r="G13" s="129" t="s">
        <v>454</v>
      </c>
      <c r="H13" s="79"/>
      <c r="I13" s="79"/>
      <c r="J13" s="78"/>
      <c r="K13" s="78"/>
      <c r="L13" s="95" t="str">
        <f t="shared" si="0"/>
        <v/>
      </c>
      <c r="M13" s="95" t="str">
        <f t="shared" si="0"/>
        <v/>
      </c>
      <c r="N13" s="82"/>
      <c r="O13" s="80"/>
      <c r="P13" s="80"/>
      <c r="Q13" s="80"/>
      <c r="R13" s="78"/>
      <c r="S13" s="78"/>
      <c r="T13" s="95" t="str">
        <f t="shared" si="2"/>
        <v/>
      </c>
      <c r="U13" s="95" t="str">
        <f t="shared" si="3"/>
        <v/>
      </c>
      <c r="V13" s="82"/>
    </row>
    <row r="14" spans="1:22" ht="153" x14ac:dyDescent="0.2">
      <c r="A14" s="96" t="s">
        <v>231</v>
      </c>
      <c r="B14" s="52" t="s">
        <v>80</v>
      </c>
      <c r="C14" s="78"/>
      <c r="D14" s="78"/>
      <c r="E14" s="82">
        <f t="shared" si="1"/>
        <v>0</v>
      </c>
      <c r="F14" s="96" t="s">
        <v>242</v>
      </c>
      <c r="G14" s="129" t="s">
        <v>454</v>
      </c>
      <c r="H14" s="79"/>
      <c r="I14" s="79"/>
      <c r="J14" s="78"/>
      <c r="K14" s="78"/>
      <c r="L14" s="95" t="str">
        <f t="shared" si="0"/>
        <v/>
      </c>
      <c r="M14" s="95" t="str">
        <f t="shared" si="0"/>
        <v/>
      </c>
      <c r="N14" s="82"/>
      <c r="O14" s="80"/>
      <c r="P14" s="80"/>
      <c r="Q14" s="80"/>
      <c r="R14" s="78"/>
      <c r="S14" s="78"/>
      <c r="T14" s="95" t="str">
        <f t="shared" si="2"/>
        <v/>
      </c>
      <c r="U14" s="95" t="str">
        <f t="shared" si="3"/>
        <v/>
      </c>
      <c r="V14" s="82"/>
    </row>
    <row r="15" spans="1:22" ht="153" x14ac:dyDescent="0.2">
      <c r="A15" s="96" t="s">
        <v>232</v>
      </c>
      <c r="B15" s="53" t="s">
        <v>61</v>
      </c>
      <c r="C15" s="78"/>
      <c r="D15" s="78"/>
      <c r="E15" s="82">
        <f t="shared" si="1"/>
        <v>0</v>
      </c>
      <c r="F15" s="96" t="s">
        <v>243</v>
      </c>
      <c r="G15" s="129" t="s">
        <v>454</v>
      </c>
      <c r="H15" s="79"/>
      <c r="I15" s="79"/>
      <c r="J15" s="78"/>
      <c r="K15" s="78"/>
      <c r="L15" s="95" t="str">
        <f t="shared" si="0"/>
        <v/>
      </c>
      <c r="M15" s="95" t="str">
        <f t="shared" si="0"/>
        <v/>
      </c>
      <c r="N15" s="82"/>
      <c r="O15" s="80"/>
      <c r="P15" s="80"/>
      <c r="Q15" s="80"/>
      <c r="R15" s="78"/>
      <c r="S15" s="78"/>
      <c r="T15" s="95" t="str">
        <f t="shared" si="2"/>
        <v/>
      </c>
      <c r="U15" s="95" t="str">
        <f t="shared" si="3"/>
        <v/>
      </c>
      <c r="V15" s="82"/>
    </row>
    <row r="16" spans="1:22" ht="153" x14ac:dyDescent="0.2">
      <c r="A16" s="96" t="s">
        <v>233</v>
      </c>
      <c r="B16" s="52" t="s">
        <v>62</v>
      </c>
      <c r="C16" s="78"/>
      <c r="D16" s="78"/>
      <c r="E16" s="82">
        <f t="shared" si="1"/>
        <v>0</v>
      </c>
      <c r="F16" s="96" t="s">
        <v>244</v>
      </c>
      <c r="G16" s="129" t="s">
        <v>454</v>
      </c>
      <c r="H16" s="79"/>
      <c r="I16" s="79"/>
      <c r="J16" s="78"/>
      <c r="K16" s="78"/>
      <c r="L16" s="95" t="str">
        <f t="shared" si="0"/>
        <v/>
      </c>
      <c r="M16" s="95" t="str">
        <f t="shared" si="0"/>
        <v/>
      </c>
      <c r="N16" s="82"/>
      <c r="O16" s="80"/>
      <c r="P16" s="80"/>
      <c r="Q16" s="80"/>
      <c r="R16" s="78"/>
      <c r="S16" s="78"/>
      <c r="T16" s="95" t="str">
        <f t="shared" si="2"/>
        <v/>
      </c>
      <c r="U16" s="95" t="str">
        <f t="shared" si="3"/>
        <v/>
      </c>
      <c r="V16" s="82"/>
    </row>
    <row r="17" spans="1:22" ht="153" x14ac:dyDescent="0.2">
      <c r="A17" s="96" t="s">
        <v>234</v>
      </c>
      <c r="B17" s="61" t="s">
        <v>144</v>
      </c>
      <c r="C17" s="78"/>
      <c r="D17" s="78"/>
      <c r="E17" s="82">
        <f>C17*D17</f>
        <v>0</v>
      </c>
      <c r="F17" s="96" t="s">
        <v>245</v>
      </c>
      <c r="G17" s="129" t="s">
        <v>454</v>
      </c>
      <c r="H17" s="79"/>
      <c r="I17" s="79"/>
      <c r="J17" s="78"/>
      <c r="K17" s="78"/>
      <c r="L17" s="95" t="str">
        <f t="shared" si="0"/>
        <v/>
      </c>
      <c r="M17" s="95" t="str">
        <f t="shared" si="0"/>
        <v/>
      </c>
      <c r="N17" s="82"/>
      <c r="O17" s="80"/>
      <c r="P17" s="80"/>
      <c r="Q17" s="80"/>
      <c r="R17" s="78"/>
      <c r="S17" s="78"/>
      <c r="T17" s="95" t="str">
        <f t="shared" si="2"/>
        <v/>
      </c>
      <c r="U17" s="95" t="str">
        <f t="shared" si="3"/>
        <v/>
      </c>
      <c r="V17" s="82"/>
    </row>
    <row r="18" spans="1:22" ht="153" x14ac:dyDescent="0.2">
      <c r="A18" s="96" t="s">
        <v>235</v>
      </c>
      <c r="B18" s="61" t="s">
        <v>145</v>
      </c>
      <c r="C18" s="78"/>
      <c r="D18" s="78"/>
      <c r="E18" s="82">
        <f t="shared" si="1"/>
        <v>0</v>
      </c>
      <c r="F18" s="96" t="s">
        <v>246</v>
      </c>
      <c r="G18" s="129" t="s">
        <v>454</v>
      </c>
      <c r="H18" s="79"/>
      <c r="I18" s="79"/>
      <c r="J18" s="78"/>
      <c r="K18" s="78"/>
      <c r="L18" s="95" t="str">
        <f t="shared" si="0"/>
        <v/>
      </c>
      <c r="M18" s="95" t="str">
        <f t="shared" si="0"/>
        <v/>
      </c>
      <c r="N18" s="82"/>
      <c r="O18" s="80"/>
      <c r="P18" s="80"/>
      <c r="Q18" s="80"/>
      <c r="R18" s="78"/>
      <c r="S18" s="78"/>
      <c r="T18" s="95" t="str">
        <f t="shared" si="2"/>
        <v/>
      </c>
      <c r="U18" s="95" t="str">
        <f t="shared" si="3"/>
        <v/>
      </c>
      <c r="V18" s="82"/>
    </row>
    <row r="19" spans="1:22" ht="63.6" customHeight="1" x14ac:dyDescent="0.2">
      <c r="D19" s="84" t="s">
        <v>132</v>
      </c>
      <c r="E19" s="81"/>
      <c r="M19" s="84" t="s">
        <v>133</v>
      </c>
      <c r="N19" s="81"/>
      <c r="U19" s="84" t="s">
        <v>134</v>
      </c>
      <c r="V19" s="81"/>
    </row>
    <row r="42" spans="4:5" ht="63.6" customHeight="1" x14ac:dyDescent="0.2">
      <c r="D42" s="20">
        <v>1</v>
      </c>
      <c r="E42" s="20">
        <v>-1</v>
      </c>
    </row>
    <row r="43" spans="4:5" ht="63.6" customHeight="1" x14ac:dyDescent="0.2">
      <c r="D43" s="20">
        <v>2</v>
      </c>
      <c r="E43" s="20">
        <v>-2</v>
      </c>
    </row>
    <row r="44" spans="4:5" ht="63.6" customHeight="1" x14ac:dyDescent="0.2">
      <c r="D44" s="20">
        <v>3</v>
      </c>
      <c r="E44" s="20">
        <v>-3</v>
      </c>
    </row>
    <row r="45" spans="4:5" ht="63.6" customHeight="1" x14ac:dyDescent="0.2">
      <c r="D45" s="20">
        <v>4</v>
      </c>
      <c r="E45" s="20">
        <v>-4</v>
      </c>
    </row>
  </sheetData>
  <mergeCells count="11">
    <mergeCell ref="T6:V6"/>
    <mergeCell ref="C2:I2"/>
    <mergeCell ref="C3:D3"/>
    <mergeCell ref="E3:F3"/>
    <mergeCell ref="C4:D4"/>
    <mergeCell ref="E4:F4"/>
    <mergeCell ref="A6:B6"/>
    <mergeCell ref="C6:E6"/>
    <mergeCell ref="F6:K6"/>
    <mergeCell ref="L6:N6"/>
    <mergeCell ref="O6:S6"/>
  </mergeCells>
  <conditionalFormatting sqref="E8:E18">
    <cfRule type="cellIs" dxfId="429" priority="24" operator="between">
      <formula>8</formula>
      <formula>16</formula>
    </cfRule>
    <cfRule type="cellIs" dxfId="428" priority="25" operator="between">
      <formula>4</formula>
      <formula>7.99</formula>
    </cfRule>
    <cfRule type="cellIs" dxfId="427" priority="26" operator="between">
      <formula>1</formula>
      <formula>3.99</formula>
    </cfRule>
  </conditionalFormatting>
  <conditionalFormatting sqref="F8:F18">
    <cfRule type="cellIs" dxfId="426" priority="21" operator="between">
      <formula>11</formula>
      <formula>25</formula>
    </cfRule>
    <cfRule type="cellIs" dxfId="425" priority="22" operator="between">
      <formula>6</formula>
      <formula>10</formula>
    </cfRule>
    <cfRule type="cellIs" dxfId="424" priority="23" operator="between">
      <formula>0</formula>
      <formula>5</formula>
    </cfRule>
  </conditionalFormatting>
  <conditionalFormatting sqref="H8:H18">
    <cfRule type="containsText" dxfId="423" priority="19" operator="containsText" text="Sí">
      <formula>NOT(ISERROR(SEARCH("Sí",H8)))</formula>
    </cfRule>
    <cfRule type="containsText" dxfId="422" priority="20" operator="containsText" text="No">
      <formula>NOT(ISERROR(SEARCH("No",H8)))</formula>
    </cfRule>
  </conditionalFormatting>
  <conditionalFormatting sqref="I8:I18">
    <cfRule type="containsText" dxfId="421" priority="16" operator="containsText" text="Bajo">
      <formula>NOT(ISERROR(SEARCH("Bajo",I8)))</formula>
    </cfRule>
    <cfRule type="containsText" dxfId="420" priority="17" operator="containsText" text="Medio">
      <formula>NOT(ISERROR(SEARCH("Medio",I8)))</formula>
    </cfRule>
    <cfRule type="containsText" dxfId="419" priority="18" operator="containsText" text="Alto">
      <formula>NOT(ISERROR(SEARCH("Alto",I8)))</formula>
    </cfRule>
  </conditionalFormatting>
  <conditionalFormatting sqref="E19">
    <cfRule type="cellIs" dxfId="418" priority="13" operator="between">
      <formula>8</formula>
      <formula>16</formula>
    </cfRule>
    <cfRule type="cellIs" dxfId="417" priority="14" operator="between">
      <formula>4</formula>
      <formula>7.99</formula>
    </cfRule>
    <cfRule type="cellIs" dxfId="416" priority="15" operator="between">
      <formula>1</formula>
      <formula>3.99</formula>
    </cfRule>
  </conditionalFormatting>
  <conditionalFormatting sqref="N8:N18">
    <cfRule type="cellIs" dxfId="415" priority="10" operator="between">
      <formula>8</formula>
      <formula>16</formula>
    </cfRule>
    <cfRule type="cellIs" dxfId="414" priority="11" operator="between">
      <formula>4</formula>
      <formula>7.99</formula>
    </cfRule>
    <cfRule type="cellIs" dxfId="413" priority="12" operator="between">
      <formula>1</formula>
      <formula>3.99</formula>
    </cfRule>
  </conditionalFormatting>
  <conditionalFormatting sqref="N19">
    <cfRule type="cellIs" dxfId="412" priority="7" operator="between">
      <formula>8</formula>
      <formula>16</formula>
    </cfRule>
    <cfRule type="cellIs" dxfId="411" priority="8" operator="between">
      <formula>4</formula>
      <formula>7.99</formula>
    </cfRule>
    <cfRule type="cellIs" dxfId="410" priority="9" operator="between">
      <formula>1</formula>
      <formula>3.99</formula>
    </cfRule>
  </conditionalFormatting>
  <conditionalFormatting sqref="V8:V18">
    <cfRule type="cellIs" dxfId="409" priority="4" operator="between">
      <formula>8</formula>
      <formula>16</formula>
    </cfRule>
    <cfRule type="cellIs" dxfId="408" priority="5" operator="between">
      <formula>4</formula>
      <formula>7.99</formula>
    </cfRule>
    <cfRule type="cellIs" dxfId="407" priority="6" operator="between">
      <formula>1</formula>
      <formula>3.99</formula>
    </cfRule>
  </conditionalFormatting>
  <conditionalFormatting sqref="V19">
    <cfRule type="cellIs" dxfId="406" priority="1" operator="between">
      <formula>8</formula>
      <formula>16</formula>
    </cfRule>
    <cfRule type="cellIs" dxfId="405" priority="2" operator="between">
      <formula>4</formula>
      <formula>7.99</formula>
    </cfRule>
    <cfRule type="cellIs" dxfId="404" priority="3" operator="between">
      <formula>1</formula>
      <formula>3.99</formula>
    </cfRule>
  </conditionalFormatting>
  <dataValidations count="4">
    <dataValidation type="list" allowBlank="1" showInputMessage="1" showErrorMessage="1" sqref="J8:K18 R8:S18" xr:uid="{00000000-0002-0000-0F00-000000000000}">
      <formula1>negative</formula1>
    </dataValidation>
    <dataValidation type="list" allowBlank="1" showInputMessage="1" showErrorMessage="1" sqref="C8:D18" xr:uid="{00000000-0002-0000-0F00-000001000000}">
      <formula1>positive</formula1>
    </dataValidation>
    <dataValidation type="list" allowBlank="1" showInputMessage="1" showErrorMessage="1" sqref="H8:H18" xr:uid="{00000000-0002-0000-0F00-000002000000}">
      <formula1>$L$2:$L$3</formula1>
    </dataValidation>
    <dataValidation type="list" allowBlank="1" showInputMessage="1" showErrorMessage="1" sqref="I8:I18" xr:uid="{00000000-0002-0000-0F00-000003000000}">
      <formula1>$M$2:$M$4</formula1>
    </dataValidation>
  </dataValidations>
  <pageMargins left="0.70866141732283472" right="0.70866141732283472" top="0.74803149606299213" bottom="0.74803149606299213" header="0.31496062992125984" footer="0.31496062992125984"/>
  <pageSetup paperSize="9" scale="24"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theme="5" tint="0.39997558519241921"/>
    <pageSetUpPr fitToPage="1"/>
  </sheetPr>
  <dimension ref="A1:V46"/>
  <sheetViews>
    <sheetView topLeftCell="A19" zoomScale="90" zoomScaleNormal="90" zoomScaleSheetLayoutView="30" workbookViewId="0">
      <selection activeCell="G39" sqref="G39"/>
    </sheetView>
  </sheetViews>
  <sheetFormatPr baseColWidth="10" defaultColWidth="8.5703125" defaultRowHeight="12.75" x14ac:dyDescent="0.2"/>
  <cols>
    <col min="1" max="1" width="12.5703125" style="20" customWidth="1"/>
    <col min="2" max="2" width="64.5703125" style="20" customWidth="1"/>
    <col min="3" max="5" width="15.5703125" style="20" customWidth="1"/>
    <col min="6" max="6" width="12.5703125" style="20" customWidth="1"/>
    <col min="7" max="7" width="64.5703125" style="20" customWidth="1"/>
    <col min="8" max="8" width="28.42578125" style="20" customWidth="1"/>
    <col min="9" max="9" width="23.42578125" style="20" customWidth="1"/>
    <col min="10" max="11" width="28.42578125" style="20" customWidth="1"/>
    <col min="12" max="14" width="14.5703125" style="20" customWidth="1"/>
    <col min="15" max="15" width="64.5703125" style="20" customWidth="1"/>
    <col min="16" max="17" width="14.5703125" style="20" customWidth="1"/>
    <col min="18" max="19" width="28.42578125" style="20" customWidth="1"/>
    <col min="20" max="22" width="14.5703125" style="20" customWidth="1"/>
    <col min="23" max="23" width="13.42578125" style="20" customWidth="1"/>
    <col min="24" max="24" width="12.5703125" style="20" customWidth="1"/>
    <col min="25" max="25" width="13.5703125" style="20" customWidth="1"/>
    <col min="26" max="26" width="41.42578125" style="20" customWidth="1"/>
    <col min="27" max="16384" width="8.5703125" style="20"/>
  </cols>
  <sheetData>
    <row r="1" spans="1:22" ht="51.95" customHeight="1" x14ac:dyDescent="0.2">
      <c r="A1" s="19"/>
      <c r="B1" s="19"/>
      <c r="C1" s="19"/>
      <c r="D1" s="19"/>
      <c r="E1" s="19"/>
      <c r="F1" s="19"/>
      <c r="G1" s="19"/>
      <c r="H1" s="19"/>
      <c r="I1" s="19"/>
      <c r="J1" s="19"/>
      <c r="K1" s="19"/>
      <c r="L1" s="19"/>
      <c r="M1" s="19"/>
      <c r="N1" s="19"/>
      <c r="O1" s="19"/>
      <c r="P1" s="19"/>
      <c r="Q1" s="19"/>
    </row>
    <row r="2" spans="1:22" ht="46.5" customHeight="1" thickBot="1" x14ac:dyDescent="0.25">
      <c r="A2" s="19"/>
      <c r="B2" s="19"/>
      <c r="C2" s="19"/>
      <c r="D2" s="19"/>
      <c r="E2" s="19"/>
      <c r="F2" s="19"/>
      <c r="G2" s="19"/>
      <c r="H2" s="19"/>
      <c r="I2" s="19"/>
      <c r="J2" s="19"/>
      <c r="K2" s="19"/>
      <c r="L2" s="19"/>
      <c r="M2" s="19"/>
      <c r="N2" s="19"/>
      <c r="O2" s="19"/>
      <c r="P2" s="19"/>
      <c r="Q2" s="19"/>
    </row>
    <row r="3" spans="1:22" s="22" customFormat="1" ht="15" x14ac:dyDescent="0.2">
      <c r="A3" s="69"/>
      <c r="B3" s="69"/>
      <c r="C3" s="166" t="s">
        <v>27</v>
      </c>
      <c r="D3" s="167"/>
      <c r="E3" s="168"/>
      <c r="F3" s="168"/>
      <c r="G3" s="168"/>
      <c r="H3" s="168"/>
      <c r="I3" s="169"/>
      <c r="J3" s="21"/>
      <c r="K3" s="21"/>
      <c r="L3" s="28" t="s">
        <v>31</v>
      </c>
      <c r="M3" s="28" t="s">
        <v>32</v>
      </c>
      <c r="N3" s="21"/>
      <c r="O3" s="21"/>
    </row>
    <row r="4" spans="1:22" s="24" customFormat="1" ht="24.75" x14ac:dyDescent="0.25">
      <c r="A4" s="70"/>
      <c r="B4" s="71"/>
      <c r="C4" s="170" t="s">
        <v>28</v>
      </c>
      <c r="D4" s="171"/>
      <c r="E4" s="172" t="s">
        <v>29</v>
      </c>
      <c r="F4" s="173"/>
      <c r="G4" s="93" t="s">
        <v>30</v>
      </c>
      <c r="H4" s="75" t="s">
        <v>33</v>
      </c>
      <c r="I4" s="83" t="s">
        <v>51</v>
      </c>
      <c r="J4" s="23"/>
      <c r="K4" s="23"/>
      <c r="L4" s="29" t="s">
        <v>34</v>
      </c>
      <c r="M4" s="29" t="s">
        <v>35</v>
      </c>
      <c r="N4" s="23"/>
      <c r="O4" s="23"/>
    </row>
    <row r="5" spans="1:22" s="32" customFormat="1" ht="54" customHeight="1" thickBot="1" x14ac:dyDescent="0.25">
      <c r="A5" s="72"/>
      <c r="B5" s="73"/>
      <c r="C5" s="174" t="str">
        <f>'2. Contratación (C)'!A10</f>
        <v>C.R4</v>
      </c>
      <c r="D5" s="175"/>
      <c r="E5" s="176" t="str">
        <f>'2. Contratación (C)'!B10</f>
        <v xml:space="preserve">Manipulación en la valoración técnica o económica de las ofertas presentadas </v>
      </c>
      <c r="F5" s="177"/>
      <c r="G5" s="94" t="str">
        <f>'2. Contratación (C)'!C10</f>
        <v>Manipulación del procedimiento de contratación en favor de un licitante o en detrimento de otro o varios.</v>
      </c>
      <c r="H5" s="30">
        <f>'2. Contratación (C)'!D10</f>
        <v>0</v>
      </c>
      <c r="I5" s="35">
        <f>'2. Contratación (C)'!E10</f>
        <v>0</v>
      </c>
      <c r="J5" s="19"/>
      <c r="K5" s="19"/>
      <c r="L5" s="19"/>
      <c r="M5" s="31" t="s">
        <v>36</v>
      </c>
      <c r="N5" s="19"/>
      <c r="O5" s="19"/>
    </row>
    <row r="6" spans="1:22" ht="23.45" customHeight="1" x14ac:dyDescent="0.2">
      <c r="A6" s="74"/>
      <c r="B6" s="74"/>
      <c r="C6" s="74"/>
      <c r="D6" s="19"/>
      <c r="E6" s="19"/>
      <c r="F6" s="19"/>
      <c r="G6" s="19"/>
      <c r="H6" s="19"/>
      <c r="I6" s="19"/>
      <c r="J6" s="19"/>
      <c r="K6" s="19"/>
      <c r="L6" s="19"/>
      <c r="M6" s="19"/>
      <c r="N6" s="19"/>
      <c r="O6" s="19"/>
      <c r="P6" s="19"/>
      <c r="Q6" s="19"/>
    </row>
    <row r="7" spans="1:22" ht="21.6" customHeight="1" x14ac:dyDescent="0.2">
      <c r="A7" s="19"/>
      <c r="B7" s="19"/>
      <c r="C7" s="19"/>
      <c r="D7" s="19"/>
      <c r="E7" s="19"/>
      <c r="F7" s="19"/>
      <c r="G7" s="19"/>
      <c r="H7" s="19"/>
      <c r="I7" s="19"/>
      <c r="J7" s="19"/>
      <c r="K7" s="19"/>
      <c r="L7" s="19"/>
      <c r="M7" s="19"/>
      <c r="N7" s="19"/>
      <c r="O7" s="19"/>
      <c r="P7" s="19"/>
      <c r="Q7" s="19"/>
    </row>
    <row r="8" spans="1:22" ht="26.25" customHeight="1" x14ac:dyDescent="0.2">
      <c r="A8" s="178" t="s">
        <v>194</v>
      </c>
      <c r="B8" s="179"/>
      <c r="C8" s="161" t="s">
        <v>37</v>
      </c>
      <c r="D8" s="180"/>
      <c r="E8" s="181"/>
      <c r="F8" s="178" t="s">
        <v>38</v>
      </c>
      <c r="G8" s="182"/>
      <c r="H8" s="182"/>
      <c r="I8" s="182"/>
      <c r="J8" s="182"/>
      <c r="K8" s="183"/>
      <c r="L8" s="161" t="s">
        <v>39</v>
      </c>
      <c r="M8" s="162"/>
      <c r="N8" s="163"/>
      <c r="O8" s="178" t="s">
        <v>43</v>
      </c>
      <c r="P8" s="182"/>
      <c r="Q8" s="182"/>
      <c r="R8" s="182"/>
      <c r="S8" s="183"/>
      <c r="T8" s="161" t="s">
        <v>44</v>
      </c>
      <c r="U8" s="162"/>
      <c r="V8" s="163"/>
    </row>
    <row r="9" spans="1:22" ht="48" x14ac:dyDescent="0.2">
      <c r="A9" s="76" t="s">
        <v>195</v>
      </c>
      <c r="B9" s="76" t="s">
        <v>196</v>
      </c>
      <c r="C9" s="84" t="s">
        <v>121</v>
      </c>
      <c r="D9" s="84" t="s">
        <v>122</v>
      </c>
      <c r="E9" s="85" t="s">
        <v>163</v>
      </c>
      <c r="F9" s="76" t="s">
        <v>40</v>
      </c>
      <c r="G9" s="76" t="s">
        <v>41</v>
      </c>
      <c r="H9" s="76" t="s">
        <v>131</v>
      </c>
      <c r="I9" s="76" t="s">
        <v>42</v>
      </c>
      <c r="J9" s="76" t="s">
        <v>118</v>
      </c>
      <c r="K9" s="76" t="s">
        <v>119</v>
      </c>
      <c r="L9" s="84" t="s">
        <v>123</v>
      </c>
      <c r="M9" s="84" t="s">
        <v>124</v>
      </c>
      <c r="N9" s="84" t="s">
        <v>164</v>
      </c>
      <c r="O9" s="76" t="s">
        <v>45</v>
      </c>
      <c r="P9" s="76" t="s">
        <v>120</v>
      </c>
      <c r="Q9" s="76" t="s">
        <v>46</v>
      </c>
      <c r="R9" s="77" t="s">
        <v>116</v>
      </c>
      <c r="S9" s="77" t="s">
        <v>117</v>
      </c>
      <c r="T9" s="84" t="s">
        <v>125</v>
      </c>
      <c r="U9" s="84" t="s">
        <v>126</v>
      </c>
      <c r="V9" s="84" t="s">
        <v>165</v>
      </c>
    </row>
    <row r="10" spans="1:22" ht="318.75" x14ac:dyDescent="0.2">
      <c r="A10" s="96" t="s">
        <v>247</v>
      </c>
      <c r="B10" s="54" t="s">
        <v>101</v>
      </c>
      <c r="C10" s="78"/>
      <c r="D10" s="78"/>
      <c r="E10" s="82">
        <f>C10*D10</f>
        <v>0</v>
      </c>
      <c r="F10" s="96" t="s">
        <v>257</v>
      </c>
      <c r="G10" s="130" t="s">
        <v>441</v>
      </c>
      <c r="H10" s="79"/>
      <c r="I10" s="79"/>
      <c r="J10" s="78"/>
      <c r="K10" s="78"/>
      <c r="L10" s="95" t="str">
        <f t="shared" ref="L10:M19" si="0">IF(ISNUMBER(C10),IF(C10+J10&gt;1,C10+J10,1),"")</f>
        <v/>
      </c>
      <c r="M10" s="95" t="str">
        <f t="shared" si="0"/>
        <v/>
      </c>
      <c r="N10" s="82"/>
      <c r="O10" s="80"/>
      <c r="P10" s="80"/>
      <c r="Q10" s="80"/>
      <c r="R10" s="78"/>
      <c r="S10" s="78"/>
      <c r="T10" s="95" t="str">
        <f>IF(ISNUMBER($L10),IF($L10+R10&gt;1,$L10+R10,1),"")</f>
        <v/>
      </c>
      <c r="U10" s="95" t="str">
        <f>IF(ISNUMBER($M10),IF($M10+S10&gt;1,$M10+S10,1),"")</f>
        <v/>
      </c>
      <c r="V10" s="82"/>
    </row>
    <row r="11" spans="1:22" ht="318.75" x14ac:dyDescent="0.2">
      <c r="A11" s="96" t="s">
        <v>248</v>
      </c>
      <c r="B11" s="58" t="s">
        <v>110</v>
      </c>
      <c r="C11" s="78"/>
      <c r="D11" s="78"/>
      <c r="E11" s="82">
        <f t="shared" ref="E11:E19" si="1">C11*D11</f>
        <v>0</v>
      </c>
      <c r="F11" s="96" t="s">
        <v>258</v>
      </c>
      <c r="G11" s="130" t="s">
        <v>442</v>
      </c>
      <c r="H11" s="79"/>
      <c r="I11" s="79"/>
      <c r="J11" s="78"/>
      <c r="K11" s="78"/>
      <c r="L11" s="95" t="str">
        <f t="shared" si="0"/>
        <v/>
      </c>
      <c r="M11" s="95" t="str">
        <f t="shared" si="0"/>
        <v/>
      </c>
      <c r="N11" s="82"/>
      <c r="O11" s="80"/>
      <c r="P11" s="80"/>
      <c r="Q11" s="80"/>
      <c r="R11" s="78"/>
      <c r="S11" s="78"/>
      <c r="T11" s="95" t="str">
        <f t="shared" ref="T11:T19" si="2">IF(ISNUMBER($L11),IF($L11+R11&gt;1,$L11+R11,1),"")</f>
        <v/>
      </c>
      <c r="U11" s="95" t="str">
        <f t="shared" ref="U11:U19" si="3">IF(ISNUMBER($M11),IF($M11+S11&gt;1,$M11+S11,1),"")</f>
        <v/>
      </c>
      <c r="V11" s="82"/>
    </row>
    <row r="12" spans="1:22" ht="318.75" x14ac:dyDescent="0.2">
      <c r="A12" s="96" t="s">
        <v>249</v>
      </c>
      <c r="B12" s="66" t="s">
        <v>166</v>
      </c>
      <c r="C12" s="78"/>
      <c r="D12" s="78"/>
      <c r="E12" s="82">
        <f t="shared" si="1"/>
        <v>0</v>
      </c>
      <c r="F12" s="96" t="s">
        <v>259</v>
      </c>
      <c r="G12" s="130" t="s">
        <v>443</v>
      </c>
      <c r="H12" s="79"/>
      <c r="I12" s="79"/>
      <c r="J12" s="78"/>
      <c r="K12" s="78"/>
      <c r="L12" s="99" t="str">
        <f t="shared" si="0"/>
        <v/>
      </c>
      <c r="M12" s="99" t="str">
        <f t="shared" si="0"/>
        <v/>
      </c>
      <c r="N12" s="82"/>
      <c r="O12" s="80"/>
      <c r="P12" s="80"/>
      <c r="Q12" s="80"/>
      <c r="R12" s="78"/>
      <c r="S12" s="78"/>
      <c r="T12" s="99" t="str">
        <f t="shared" si="2"/>
        <v/>
      </c>
      <c r="U12" s="99" t="str">
        <f t="shared" si="3"/>
        <v/>
      </c>
      <c r="V12" s="82"/>
    </row>
    <row r="13" spans="1:22" ht="318.75" x14ac:dyDescent="0.2">
      <c r="A13" s="96" t="s">
        <v>250</v>
      </c>
      <c r="B13" s="65" t="s">
        <v>146</v>
      </c>
      <c r="C13" s="78"/>
      <c r="D13" s="78"/>
      <c r="E13" s="82">
        <f t="shared" si="1"/>
        <v>0</v>
      </c>
      <c r="F13" s="96" t="s">
        <v>260</v>
      </c>
      <c r="G13" s="130" t="s">
        <v>443</v>
      </c>
      <c r="H13" s="79"/>
      <c r="I13" s="79"/>
      <c r="J13" s="78"/>
      <c r="K13" s="78"/>
      <c r="L13" s="95" t="str">
        <f t="shared" si="0"/>
        <v/>
      </c>
      <c r="M13" s="95" t="str">
        <f t="shared" si="0"/>
        <v/>
      </c>
      <c r="N13" s="82"/>
      <c r="O13" s="80"/>
      <c r="P13" s="80"/>
      <c r="Q13" s="80"/>
      <c r="R13" s="78"/>
      <c r="S13" s="78"/>
      <c r="T13" s="95" t="str">
        <f t="shared" si="2"/>
        <v/>
      </c>
      <c r="U13" s="95" t="str">
        <f t="shared" si="3"/>
        <v/>
      </c>
      <c r="V13" s="82"/>
    </row>
    <row r="14" spans="1:22" ht="306" x14ac:dyDescent="0.2">
      <c r="A14" s="96" t="s">
        <v>251</v>
      </c>
      <c r="B14" s="54" t="s">
        <v>102</v>
      </c>
      <c r="C14" s="78"/>
      <c r="D14" s="78"/>
      <c r="E14" s="82">
        <f t="shared" si="1"/>
        <v>0</v>
      </c>
      <c r="F14" s="96" t="s">
        <v>261</v>
      </c>
      <c r="G14" s="130" t="s">
        <v>436</v>
      </c>
      <c r="H14" s="79"/>
      <c r="I14" s="79"/>
      <c r="J14" s="78"/>
      <c r="K14" s="78"/>
      <c r="L14" s="95" t="str">
        <f t="shared" si="0"/>
        <v/>
      </c>
      <c r="M14" s="95" t="str">
        <f t="shared" si="0"/>
        <v/>
      </c>
      <c r="N14" s="82"/>
      <c r="O14" s="80"/>
      <c r="P14" s="80"/>
      <c r="Q14" s="80"/>
      <c r="R14" s="78"/>
      <c r="S14" s="78"/>
      <c r="T14" s="95" t="str">
        <f t="shared" si="2"/>
        <v/>
      </c>
      <c r="U14" s="95" t="str">
        <f t="shared" si="3"/>
        <v/>
      </c>
      <c r="V14" s="82"/>
    </row>
    <row r="15" spans="1:22" ht="306" x14ac:dyDescent="0.2">
      <c r="A15" s="96" t="s">
        <v>252</v>
      </c>
      <c r="B15" s="62" t="s">
        <v>147</v>
      </c>
      <c r="C15" s="78"/>
      <c r="D15" s="78"/>
      <c r="E15" s="82">
        <f t="shared" si="1"/>
        <v>0</v>
      </c>
      <c r="F15" s="96" t="s">
        <v>262</v>
      </c>
      <c r="G15" s="130" t="s">
        <v>436</v>
      </c>
      <c r="H15" s="79"/>
      <c r="I15" s="79"/>
      <c r="J15" s="78"/>
      <c r="K15" s="78"/>
      <c r="L15" s="95" t="str">
        <f t="shared" si="0"/>
        <v/>
      </c>
      <c r="M15" s="95" t="str">
        <f t="shared" si="0"/>
        <v/>
      </c>
      <c r="N15" s="82"/>
      <c r="O15" s="80"/>
      <c r="P15" s="80"/>
      <c r="Q15" s="80"/>
      <c r="R15" s="78"/>
      <c r="S15" s="78"/>
      <c r="T15" s="95" t="str">
        <f t="shared" si="2"/>
        <v/>
      </c>
      <c r="U15" s="95" t="str">
        <f t="shared" si="3"/>
        <v/>
      </c>
      <c r="V15" s="82"/>
    </row>
    <row r="16" spans="1:22" ht="318.75" x14ac:dyDescent="0.2">
      <c r="A16" s="96" t="s">
        <v>253</v>
      </c>
      <c r="B16" s="56" t="s">
        <v>103</v>
      </c>
      <c r="C16" s="78"/>
      <c r="D16" s="78"/>
      <c r="E16" s="82">
        <f t="shared" si="1"/>
        <v>0</v>
      </c>
      <c r="F16" s="96" t="s">
        <v>263</v>
      </c>
      <c r="G16" s="130" t="s">
        <v>443</v>
      </c>
      <c r="H16" s="79"/>
      <c r="I16" s="79"/>
      <c r="J16" s="78"/>
      <c r="K16" s="78"/>
      <c r="L16" s="95" t="str">
        <f t="shared" si="0"/>
        <v/>
      </c>
      <c r="M16" s="95" t="str">
        <f t="shared" si="0"/>
        <v/>
      </c>
      <c r="N16" s="82"/>
      <c r="O16" s="80"/>
      <c r="P16" s="80"/>
      <c r="Q16" s="80"/>
      <c r="R16" s="78"/>
      <c r="S16" s="78"/>
      <c r="T16" s="95" t="str">
        <f t="shared" si="2"/>
        <v/>
      </c>
      <c r="U16" s="95" t="str">
        <f t="shared" si="3"/>
        <v/>
      </c>
      <c r="V16" s="82"/>
    </row>
    <row r="17" spans="1:22" ht="318.75" x14ac:dyDescent="0.2">
      <c r="A17" s="96" t="s">
        <v>254</v>
      </c>
      <c r="B17" s="54" t="s">
        <v>104</v>
      </c>
      <c r="C17" s="78"/>
      <c r="D17" s="78"/>
      <c r="E17" s="82">
        <f t="shared" si="1"/>
        <v>0</v>
      </c>
      <c r="F17" s="96" t="s">
        <v>264</v>
      </c>
      <c r="G17" s="130" t="s">
        <v>443</v>
      </c>
      <c r="H17" s="79"/>
      <c r="I17" s="79"/>
      <c r="J17" s="78"/>
      <c r="K17" s="78"/>
      <c r="L17" s="95" t="str">
        <f t="shared" si="0"/>
        <v/>
      </c>
      <c r="M17" s="95" t="str">
        <f t="shared" si="0"/>
        <v/>
      </c>
      <c r="N17" s="82"/>
      <c r="O17" s="80"/>
      <c r="P17" s="80"/>
      <c r="Q17" s="80"/>
      <c r="R17" s="78"/>
      <c r="S17" s="78"/>
      <c r="T17" s="95" t="str">
        <f t="shared" si="2"/>
        <v/>
      </c>
      <c r="U17" s="95" t="str">
        <f t="shared" si="3"/>
        <v/>
      </c>
      <c r="V17" s="82"/>
    </row>
    <row r="18" spans="1:22" ht="306" x14ac:dyDescent="0.2">
      <c r="A18" s="96" t="s">
        <v>255</v>
      </c>
      <c r="B18" s="54" t="s">
        <v>56</v>
      </c>
      <c r="C18" s="78"/>
      <c r="D18" s="78"/>
      <c r="E18" s="82">
        <f t="shared" si="1"/>
        <v>0</v>
      </c>
      <c r="F18" s="96" t="s">
        <v>265</v>
      </c>
      <c r="G18" s="130" t="s">
        <v>436</v>
      </c>
      <c r="H18" s="79"/>
      <c r="I18" s="79"/>
      <c r="J18" s="78"/>
      <c r="K18" s="78"/>
      <c r="L18" s="95" t="str">
        <f t="shared" si="0"/>
        <v/>
      </c>
      <c r="M18" s="95" t="str">
        <f t="shared" si="0"/>
        <v/>
      </c>
      <c r="N18" s="82"/>
      <c r="O18" s="80"/>
      <c r="P18" s="80"/>
      <c r="Q18" s="80"/>
      <c r="R18" s="78"/>
      <c r="S18" s="78"/>
      <c r="T18" s="95" t="str">
        <f t="shared" si="2"/>
        <v/>
      </c>
      <c r="U18" s="95" t="str">
        <f t="shared" si="3"/>
        <v/>
      </c>
      <c r="V18" s="82"/>
    </row>
    <row r="19" spans="1:22" ht="318.75" x14ac:dyDescent="0.2">
      <c r="A19" s="96" t="s">
        <v>256</v>
      </c>
      <c r="B19" s="54" t="s">
        <v>113</v>
      </c>
      <c r="C19" s="79"/>
      <c r="D19" s="79"/>
      <c r="E19" s="82">
        <f t="shared" si="1"/>
        <v>0</v>
      </c>
      <c r="F19" s="96" t="s">
        <v>266</v>
      </c>
      <c r="G19" s="130" t="s">
        <v>443</v>
      </c>
      <c r="H19" s="79"/>
      <c r="I19" s="79"/>
      <c r="J19" s="78"/>
      <c r="K19" s="78"/>
      <c r="L19" s="95" t="str">
        <f t="shared" si="0"/>
        <v/>
      </c>
      <c r="M19" s="95" t="str">
        <f t="shared" si="0"/>
        <v/>
      </c>
      <c r="N19" s="82"/>
      <c r="O19" s="80"/>
      <c r="P19" s="80"/>
      <c r="Q19" s="80"/>
      <c r="R19" s="78"/>
      <c r="S19" s="78"/>
      <c r="T19" s="95" t="str">
        <f t="shared" si="2"/>
        <v/>
      </c>
      <c r="U19" s="95" t="str">
        <f t="shared" si="3"/>
        <v/>
      </c>
      <c r="V19" s="82"/>
    </row>
    <row r="20" spans="1:22" ht="48" customHeight="1" x14ac:dyDescent="0.2">
      <c r="D20" s="123" t="s">
        <v>132</v>
      </c>
      <c r="E20" s="81"/>
      <c r="M20" s="84" t="s">
        <v>133</v>
      </c>
      <c r="N20" s="81"/>
      <c r="U20" s="84" t="s">
        <v>134</v>
      </c>
      <c r="V20" s="81"/>
    </row>
    <row r="43" spans="4:5" x14ac:dyDescent="0.2">
      <c r="D43" s="20">
        <v>1</v>
      </c>
      <c r="E43" s="20">
        <v>-1</v>
      </c>
    </row>
    <row r="44" spans="4:5" x14ac:dyDescent="0.2">
      <c r="D44" s="20">
        <v>2</v>
      </c>
      <c r="E44" s="20">
        <v>-2</v>
      </c>
    </row>
    <row r="45" spans="4:5" x14ac:dyDescent="0.2">
      <c r="D45" s="20">
        <v>3</v>
      </c>
      <c r="E45" s="20">
        <v>-3</v>
      </c>
    </row>
    <row r="46" spans="4:5" x14ac:dyDescent="0.2">
      <c r="D46" s="20">
        <v>4</v>
      </c>
      <c r="E46" s="20">
        <v>-4</v>
      </c>
    </row>
  </sheetData>
  <mergeCells count="11">
    <mergeCell ref="T8:V8"/>
    <mergeCell ref="C3:I3"/>
    <mergeCell ref="C4:D4"/>
    <mergeCell ref="E4:F4"/>
    <mergeCell ref="C5:D5"/>
    <mergeCell ref="E5:F5"/>
    <mergeCell ref="A8:B8"/>
    <mergeCell ref="C8:E8"/>
    <mergeCell ref="F8:K8"/>
    <mergeCell ref="L8:N8"/>
    <mergeCell ref="O8:S8"/>
  </mergeCells>
  <conditionalFormatting sqref="E10:E19">
    <cfRule type="cellIs" dxfId="403" priority="24" operator="between">
      <formula>8</formula>
      <formula>16</formula>
    </cfRule>
    <cfRule type="cellIs" dxfId="402" priority="25" operator="between">
      <formula>4</formula>
      <formula>7.99</formula>
    </cfRule>
    <cfRule type="cellIs" dxfId="401" priority="26" operator="between">
      <formula>1</formula>
      <formula>3.99</formula>
    </cfRule>
  </conditionalFormatting>
  <conditionalFormatting sqref="F10:F19">
    <cfRule type="cellIs" dxfId="400" priority="21" operator="between">
      <formula>11</formula>
      <formula>25</formula>
    </cfRule>
    <cfRule type="cellIs" dxfId="399" priority="22" operator="between">
      <formula>6</formula>
      <formula>10</formula>
    </cfRule>
    <cfRule type="cellIs" dxfId="398" priority="23" operator="between">
      <formula>0</formula>
      <formula>5</formula>
    </cfRule>
  </conditionalFormatting>
  <conditionalFormatting sqref="H10:H19">
    <cfRule type="containsText" dxfId="397" priority="19" operator="containsText" text="Sí">
      <formula>NOT(ISERROR(SEARCH("Sí",H10)))</formula>
    </cfRule>
    <cfRule type="containsText" dxfId="396" priority="20" operator="containsText" text="No">
      <formula>NOT(ISERROR(SEARCH("No",H10)))</formula>
    </cfRule>
  </conditionalFormatting>
  <conditionalFormatting sqref="I10:I19">
    <cfRule type="containsText" dxfId="395" priority="16" operator="containsText" text="Bajo">
      <formula>NOT(ISERROR(SEARCH("Bajo",I10)))</formula>
    </cfRule>
    <cfRule type="containsText" dxfId="394" priority="17" operator="containsText" text="Medio">
      <formula>NOT(ISERROR(SEARCH("Medio",I10)))</formula>
    </cfRule>
    <cfRule type="containsText" dxfId="393" priority="18" operator="containsText" text="Alto">
      <formula>NOT(ISERROR(SEARCH("Alto",I10)))</formula>
    </cfRule>
  </conditionalFormatting>
  <conditionalFormatting sqref="E20">
    <cfRule type="cellIs" dxfId="392" priority="13" operator="between">
      <formula>8</formula>
      <formula>16</formula>
    </cfRule>
    <cfRule type="cellIs" dxfId="391" priority="14" operator="between">
      <formula>4</formula>
      <formula>7.99</formula>
    </cfRule>
    <cfRule type="cellIs" dxfId="390" priority="15" operator="between">
      <formula>1</formula>
      <formula>3.99</formula>
    </cfRule>
  </conditionalFormatting>
  <conditionalFormatting sqref="N10:N19">
    <cfRule type="cellIs" dxfId="389" priority="10" operator="between">
      <formula>8</formula>
      <formula>16</formula>
    </cfRule>
    <cfRule type="cellIs" dxfId="388" priority="11" operator="between">
      <formula>4</formula>
      <formula>7.99</formula>
    </cfRule>
    <cfRule type="cellIs" dxfId="387" priority="12" operator="between">
      <formula>1</formula>
      <formula>3.99</formula>
    </cfRule>
  </conditionalFormatting>
  <conditionalFormatting sqref="N20">
    <cfRule type="cellIs" dxfId="386" priority="7" operator="between">
      <formula>8</formula>
      <formula>16</formula>
    </cfRule>
    <cfRule type="cellIs" dxfId="385" priority="8" operator="between">
      <formula>4</formula>
      <formula>7.99</formula>
    </cfRule>
    <cfRule type="cellIs" dxfId="384" priority="9" operator="between">
      <formula>1</formula>
      <formula>3.99</formula>
    </cfRule>
  </conditionalFormatting>
  <conditionalFormatting sqref="V10:V19">
    <cfRule type="cellIs" dxfId="383" priority="4" operator="between">
      <formula>8</formula>
      <formula>16</formula>
    </cfRule>
    <cfRule type="cellIs" dxfId="382" priority="5" operator="between">
      <formula>4</formula>
      <formula>7.99</formula>
    </cfRule>
    <cfRule type="cellIs" dxfId="381" priority="6" operator="between">
      <formula>1</formula>
      <formula>3.99</formula>
    </cfRule>
  </conditionalFormatting>
  <conditionalFormatting sqref="V20">
    <cfRule type="cellIs" dxfId="380" priority="1" operator="between">
      <formula>8</formula>
      <formula>16</formula>
    </cfRule>
    <cfRule type="cellIs" dxfId="379" priority="2" operator="between">
      <formula>4</formula>
      <formula>7.99</formula>
    </cfRule>
    <cfRule type="cellIs" dxfId="378" priority="3" operator="between">
      <formula>1</formula>
      <formula>3.99</formula>
    </cfRule>
  </conditionalFormatting>
  <dataValidations count="4">
    <dataValidation type="list" allowBlank="1" showInputMessage="1" showErrorMessage="1" sqref="J10:K19 R10:S19" xr:uid="{00000000-0002-0000-1000-000000000000}">
      <formula1>negative</formula1>
    </dataValidation>
    <dataValidation type="list" allowBlank="1" showInputMessage="1" showErrorMessage="1" sqref="C10:D19" xr:uid="{00000000-0002-0000-1000-000001000000}">
      <formula1>positive</formula1>
    </dataValidation>
    <dataValidation type="list" allowBlank="1" showInputMessage="1" showErrorMessage="1" sqref="H10:H19" xr:uid="{00000000-0002-0000-1000-000002000000}">
      <formula1>$L$3:$L$4</formula1>
    </dataValidation>
    <dataValidation type="list" allowBlank="1" showInputMessage="1" showErrorMessage="1" sqref="I10:I19" xr:uid="{00000000-0002-0000-1000-000003000000}">
      <formula1>$M$3:$M$5</formula1>
    </dataValidation>
  </dataValidations>
  <pageMargins left="0.70866141732283472" right="0.70866141732283472" top="0.74803149606299213" bottom="0.74803149606299213" header="0.31496062992125984" footer="0.31496062992125984"/>
  <pageSetup paperSize="9" scale="23" fitToHeight="0"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theme="5" tint="0.39997558519241921"/>
    <pageSetUpPr fitToPage="1"/>
  </sheetPr>
  <dimension ref="A1:V39"/>
  <sheetViews>
    <sheetView topLeftCell="K1" zoomScaleNormal="100" zoomScaleSheetLayoutView="100" workbookViewId="0">
      <pane ySplit="9" topLeftCell="A10" activePane="bottomLeft" state="frozen"/>
      <selection activeCell="A8" sqref="A8"/>
      <selection pane="bottomLeft" activeCell="V10" sqref="V10"/>
    </sheetView>
  </sheetViews>
  <sheetFormatPr baseColWidth="10" defaultColWidth="8.5703125" defaultRowHeight="12.75" x14ac:dyDescent="0.2"/>
  <cols>
    <col min="1" max="1" width="12.5703125" style="20" customWidth="1"/>
    <col min="2" max="2" width="64.5703125" style="20" customWidth="1"/>
    <col min="3" max="5" width="15.5703125" style="20" customWidth="1"/>
    <col min="6" max="6" width="12.5703125" style="20" customWidth="1"/>
    <col min="7" max="7" width="64.5703125" style="20" customWidth="1"/>
    <col min="8" max="8" width="28.42578125" style="20" customWidth="1"/>
    <col min="9" max="9" width="23.42578125" style="20" customWidth="1"/>
    <col min="10" max="11" width="28.42578125" style="20" customWidth="1"/>
    <col min="12" max="14" width="14.5703125" style="20" customWidth="1"/>
    <col min="15" max="15" width="64.5703125" style="20" customWidth="1"/>
    <col min="16" max="17" width="14.5703125" style="20" customWidth="1"/>
    <col min="18" max="19" width="28.42578125" style="20" customWidth="1"/>
    <col min="20" max="22" width="14.5703125" style="20" customWidth="1"/>
    <col min="23" max="23" width="13.42578125" style="20" customWidth="1"/>
    <col min="24" max="24" width="12.5703125" style="20" customWidth="1"/>
    <col min="25" max="25" width="13.5703125" style="20" customWidth="1"/>
    <col min="26" max="26" width="41.42578125" style="20" customWidth="1"/>
    <col min="27" max="16384" width="8.5703125" style="20"/>
  </cols>
  <sheetData>
    <row r="1" spans="1:22" ht="48.95" customHeight="1" x14ac:dyDescent="0.2">
      <c r="A1" s="19"/>
      <c r="B1" s="19"/>
      <c r="C1" s="19"/>
      <c r="D1" s="19"/>
      <c r="E1" s="19"/>
      <c r="F1" s="19"/>
      <c r="G1" s="19"/>
      <c r="H1" s="19"/>
      <c r="I1" s="19"/>
      <c r="J1" s="19"/>
      <c r="K1" s="19"/>
      <c r="L1" s="19"/>
      <c r="M1" s="19"/>
      <c r="N1" s="19"/>
      <c r="O1" s="19"/>
      <c r="P1" s="19"/>
      <c r="Q1" s="19"/>
    </row>
    <row r="2" spans="1:22" ht="45.6" customHeight="1" thickBot="1" x14ac:dyDescent="0.25">
      <c r="A2" s="19"/>
      <c r="B2" s="19"/>
      <c r="C2" s="19"/>
      <c r="D2" s="19"/>
      <c r="E2" s="19"/>
      <c r="F2" s="19"/>
      <c r="G2" s="19"/>
      <c r="H2" s="19"/>
      <c r="I2" s="19"/>
      <c r="J2" s="19"/>
      <c r="K2" s="19"/>
      <c r="L2" s="19"/>
      <c r="M2" s="19"/>
      <c r="N2" s="19"/>
      <c r="O2" s="19"/>
      <c r="P2" s="19"/>
      <c r="Q2" s="19"/>
    </row>
    <row r="3" spans="1:22" s="22" customFormat="1" ht="15" x14ac:dyDescent="0.2">
      <c r="A3" s="69"/>
      <c r="B3" s="69"/>
      <c r="C3" s="166" t="s">
        <v>27</v>
      </c>
      <c r="D3" s="167"/>
      <c r="E3" s="168"/>
      <c r="F3" s="168"/>
      <c r="G3" s="168"/>
      <c r="H3" s="168"/>
      <c r="I3" s="169"/>
      <c r="J3" s="21"/>
      <c r="K3" s="21"/>
      <c r="L3" s="28" t="s">
        <v>31</v>
      </c>
      <c r="M3" s="28" t="s">
        <v>32</v>
      </c>
      <c r="N3" s="21"/>
      <c r="O3" s="21"/>
    </row>
    <row r="4" spans="1:22" s="24" customFormat="1" ht="24.75" x14ac:dyDescent="0.25">
      <c r="A4" s="70"/>
      <c r="B4" s="71"/>
      <c r="C4" s="170" t="s">
        <v>28</v>
      </c>
      <c r="D4" s="171"/>
      <c r="E4" s="172" t="s">
        <v>29</v>
      </c>
      <c r="F4" s="173"/>
      <c r="G4" s="93" t="s">
        <v>30</v>
      </c>
      <c r="H4" s="75" t="s">
        <v>33</v>
      </c>
      <c r="I4" s="83" t="s">
        <v>51</v>
      </c>
      <c r="J4" s="23"/>
      <c r="K4" s="23"/>
      <c r="L4" s="29" t="s">
        <v>34</v>
      </c>
      <c r="M4" s="29" t="s">
        <v>35</v>
      </c>
      <c r="N4" s="23"/>
      <c r="O4" s="23"/>
    </row>
    <row r="5" spans="1:22" s="32" customFormat="1" ht="54" customHeight="1" thickBot="1" x14ac:dyDescent="0.25">
      <c r="A5" s="72"/>
      <c r="B5" s="73"/>
      <c r="C5" s="174" t="str">
        <f>'2. Contratación (C)'!A11</f>
        <v>C.R5</v>
      </c>
      <c r="D5" s="175"/>
      <c r="E5" s="176" t="str">
        <f>'2. Contratación (C)'!B11</f>
        <v>Fraccionamiento fraudulento del contrato</v>
      </c>
      <c r="F5" s="177"/>
      <c r="G5" s="94" t="str">
        <f>'2. Contratación (C)'!C11</f>
        <v>Fraccionamiento del contrato en dos o más procedimientos con idéntico adjudicatario evitando la utilización de un procedimiento que, en base a la cuantía total, hubiese requerido mayores garantías de concurrencia y de publicidad.</v>
      </c>
      <c r="H5" s="30">
        <f>'2. Contratación (C)'!D11</f>
        <v>0</v>
      </c>
      <c r="I5" s="35">
        <f>'2. Contratación (C)'!E11</f>
        <v>0</v>
      </c>
      <c r="J5" s="19"/>
      <c r="K5" s="19"/>
      <c r="L5" s="19"/>
      <c r="M5" s="31" t="s">
        <v>36</v>
      </c>
      <c r="N5" s="19"/>
      <c r="O5" s="19"/>
    </row>
    <row r="6" spans="1:22" x14ac:dyDescent="0.2">
      <c r="A6" s="74"/>
      <c r="B6" s="74"/>
      <c r="C6" s="74"/>
      <c r="D6" s="19"/>
      <c r="E6" s="19"/>
      <c r="F6" s="19"/>
      <c r="G6" s="19"/>
      <c r="H6" s="19"/>
      <c r="I6" s="19"/>
      <c r="J6" s="19"/>
      <c r="K6" s="19"/>
      <c r="L6" s="19"/>
      <c r="M6" s="19"/>
      <c r="N6" s="19"/>
      <c r="O6" s="19"/>
      <c r="P6" s="19"/>
      <c r="Q6" s="19"/>
    </row>
    <row r="7" spans="1:22" x14ac:dyDescent="0.2">
      <c r="A7" s="19"/>
      <c r="B7" s="19"/>
      <c r="C7" s="19"/>
      <c r="D7" s="19"/>
      <c r="E7" s="19"/>
      <c r="F7" s="19"/>
      <c r="G7" s="19"/>
      <c r="H7" s="19"/>
      <c r="I7" s="19"/>
      <c r="J7" s="19"/>
      <c r="K7" s="19"/>
      <c r="L7" s="19"/>
      <c r="M7" s="19"/>
      <c r="N7" s="19"/>
      <c r="O7" s="19"/>
      <c r="P7" s="19"/>
      <c r="Q7" s="19"/>
    </row>
    <row r="8" spans="1:22" ht="26.25" customHeight="1" x14ac:dyDescent="0.2">
      <c r="A8" s="178" t="s">
        <v>194</v>
      </c>
      <c r="B8" s="179"/>
      <c r="C8" s="161" t="s">
        <v>37</v>
      </c>
      <c r="D8" s="180"/>
      <c r="E8" s="181"/>
      <c r="F8" s="178" t="s">
        <v>38</v>
      </c>
      <c r="G8" s="182"/>
      <c r="H8" s="182"/>
      <c r="I8" s="182"/>
      <c r="J8" s="182"/>
      <c r="K8" s="183"/>
      <c r="L8" s="161" t="s">
        <v>39</v>
      </c>
      <c r="M8" s="162"/>
      <c r="N8" s="163"/>
      <c r="O8" s="178" t="s">
        <v>43</v>
      </c>
      <c r="P8" s="182"/>
      <c r="Q8" s="182"/>
      <c r="R8" s="182"/>
      <c r="S8" s="183"/>
      <c r="T8" s="161" t="s">
        <v>44</v>
      </c>
      <c r="U8" s="162"/>
      <c r="V8" s="163"/>
    </row>
    <row r="9" spans="1:22" ht="48" x14ac:dyDescent="0.2">
      <c r="A9" s="76" t="s">
        <v>195</v>
      </c>
      <c r="B9" s="76" t="s">
        <v>196</v>
      </c>
      <c r="C9" s="84" t="s">
        <v>121</v>
      </c>
      <c r="D9" s="84" t="s">
        <v>122</v>
      </c>
      <c r="E9" s="85" t="s">
        <v>163</v>
      </c>
      <c r="F9" s="76" t="s">
        <v>40</v>
      </c>
      <c r="G9" s="76" t="s">
        <v>41</v>
      </c>
      <c r="H9" s="76" t="s">
        <v>131</v>
      </c>
      <c r="I9" s="76" t="s">
        <v>42</v>
      </c>
      <c r="J9" s="76" t="s">
        <v>118</v>
      </c>
      <c r="K9" s="76" t="s">
        <v>119</v>
      </c>
      <c r="L9" s="84" t="s">
        <v>123</v>
      </c>
      <c r="M9" s="84" t="s">
        <v>124</v>
      </c>
      <c r="N9" s="84" t="s">
        <v>164</v>
      </c>
      <c r="O9" s="76" t="s">
        <v>45</v>
      </c>
      <c r="P9" s="76" t="s">
        <v>120</v>
      </c>
      <c r="Q9" s="76" t="s">
        <v>46</v>
      </c>
      <c r="R9" s="77" t="s">
        <v>116</v>
      </c>
      <c r="S9" s="77" t="s">
        <v>117</v>
      </c>
      <c r="T9" s="84" t="s">
        <v>125</v>
      </c>
      <c r="U9" s="84" t="s">
        <v>126</v>
      </c>
      <c r="V9" s="84" t="s">
        <v>165</v>
      </c>
    </row>
    <row r="10" spans="1:22" ht="96" x14ac:dyDescent="0.2">
      <c r="A10" s="96" t="s">
        <v>267</v>
      </c>
      <c r="B10" s="58" t="s">
        <v>81</v>
      </c>
      <c r="C10" s="78"/>
      <c r="D10" s="78"/>
      <c r="E10" s="82">
        <f>C10*D10</f>
        <v>0</v>
      </c>
      <c r="F10" s="96" t="s">
        <v>270</v>
      </c>
      <c r="G10" s="130" t="s">
        <v>437</v>
      </c>
      <c r="H10" s="79"/>
      <c r="I10" s="79"/>
      <c r="J10" s="78"/>
      <c r="K10" s="78"/>
      <c r="L10" s="95" t="str">
        <f t="shared" ref="L10:M12" si="0">IF(ISNUMBER(C10),IF(C10+J10&gt;1,C10+J10,1),"")</f>
        <v/>
      </c>
      <c r="M10" s="95" t="str">
        <f t="shared" si="0"/>
        <v/>
      </c>
      <c r="N10" s="82"/>
      <c r="O10" s="80"/>
      <c r="P10" s="80"/>
      <c r="Q10" s="80"/>
      <c r="R10" s="78"/>
      <c r="S10" s="78"/>
      <c r="T10" s="95" t="str">
        <f>IF(ISNUMBER($L10),IF($L10+R10&gt;1,$L10+R10,1),"")</f>
        <v/>
      </c>
      <c r="U10" s="95" t="str">
        <f>IF(ISNUMBER($M10),IF($M10+S10&gt;1,$M10+S10,1),"")</f>
        <v/>
      </c>
      <c r="V10" s="82"/>
    </row>
    <row r="11" spans="1:22" ht="63.75" x14ac:dyDescent="0.2">
      <c r="A11" s="96" t="s">
        <v>268</v>
      </c>
      <c r="B11" s="54" t="s">
        <v>148</v>
      </c>
      <c r="C11" s="78"/>
      <c r="D11" s="78"/>
      <c r="E11" s="82">
        <f t="shared" ref="E11:E12" si="1">C11*D11</f>
        <v>0</v>
      </c>
      <c r="F11" s="96" t="s">
        <v>271</v>
      </c>
      <c r="G11" s="130" t="s">
        <v>437</v>
      </c>
      <c r="H11" s="79"/>
      <c r="I11" s="79"/>
      <c r="J11" s="78"/>
      <c r="K11" s="78"/>
      <c r="L11" s="95" t="str">
        <f t="shared" si="0"/>
        <v/>
      </c>
      <c r="M11" s="95" t="str">
        <f t="shared" si="0"/>
        <v/>
      </c>
      <c r="N11" s="82"/>
      <c r="O11" s="80"/>
      <c r="P11" s="80"/>
      <c r="Q11" s="80"/>
      <c r="R11" s="78"/>
      <c r="S11" s="78"/>
      <c r="T11" s="95" t="str">
        <f t="shared" ref="T11:T12" si="2">IF(ISNUMBER($L11),IF($L11+R11&gt;1,$L11+R11,1),"")</f>
        <v/>
      </c>
      <c r="U11" s="95" t="str">
        <f t="shared" ref="U11:U12" si="3">IF(ISNUMBER($M11),IF($M11+S11&gt;1,$M11+S11,1),"")</f>
        <v/>
      </c>
      <c r="V11" s="82"/>
    </row>
    <row r="12" spans="1:22" ht="63.75" x14ac:dyDescent="0.2">
      <c r="A12" s="96" t="s">
        <v>269</v>
      </c>
      <c r="B12" s="54" t="s">
        <v>112</v>
      </c>
      <c r="C12" s="78"/>
      <c r="D12" s="78"/>
      <c r="E12" s="82">
        <f t="shared" si="1"/>
        <v>0</v>
      </c>
      <c r="F12" s="96" t="s">
        <v>272</v>
      </c>
      <c r="G12" s="130" t="s">
        <v>437</v>
      </c>
      <c r="H12" s="79"/>
      <c r="I12" s="79"/>
      <c r="J12" s="78"/>
      <c r="K12" s="78"/>
      <c r="L12" s="95" t="str">
        <f t="shared" si="0"/>
        <v/>
      </c>
      <c r="M12" s="95" t="str">
        <f t="shared" si="0"/>
        <v/>
      </c>
      <c r="N12" s="82"/>
      <c r="O12" s="80"/>
      <c r="P12" s="80"/>
      <c r="Q12" s="80"/>
      <c r="R12" s="78"/>
      <c r="S12" s="78"/>
      <c r="T12" s="95" t="str">
        <f t="shared" si="2"/>
        <v/>
      </c>
      <c r="U12" s="95" t="str">
        <f t="shared" si="3"/>
        <v/>
      </c>
      <c r="V12" s="82"/>
    </row>
    <row r="13" spans="1:22" ht="48" customHeight="1" x14ac:dyDescent="0.2">
      <c r="D13" s="84" t="s">
        <v>132</v>
      </c>
      <c r="E13" s="81"/>
      <c r="M13" s="84" t="s">
        <v>133</v>
      </c>
      <c r="N13" s="81"/>
      <c r="U13" s="84" t="s">
        <v>134</v>
      </c>
      <c r="V13" s="81"/>
    </row>
    <row r="36" spans="4:5" x14ac:dyDescent="0.2">
      <c r="D36" s="20">
        <v>1</v>
      </c>
      <c r="E36" s="20">
        <v>-1</v>
      </c>
    </row>
    <row r="37" spans="4:5" x14ac:dyDescent="0.2">
      <c r="D37" s="20">
        <v>2</v>
      </c>
      <c r="E37" s="20">
        <v>-2</v>
      </c>
    </row>
    <row r="38" spans="4:5" x14ac:dyDescent="0.2">
      <c r="D38" s="20">
        <v>3</v>
      </c>
      <c r="E38" s="20">
        <v>-3</v>
      </c>
    </row>
    <row r="39" spans="4:5" x14ac:dyDescent="0.2">
      <c r="D39" s="20">
        <v>4</v>
      </c>
      <c r="E39" s="20">
        <v>-4</v>
      </c>
    </row>
  </sheetData>
  <mergeCells count="11">
    <mergeCell ref="T8:V8"/>
    <mergeCell ref="C3:I3"/>
    <mergeCell ref="C4:D4"/>
    <mergeCell ref="E4:F4"/>
    <mergeCell ref="C5:D5"/>
    <mergeCell ref="E5:F5"/>
    <mergeCell ref="A8:B8"/>
    <mergeCell ref="C8:E8"/>
    <mergeCell ref="F8:K8"/>
    <mergeCell ref="L8:N8"/>
    <mergeCell ref="O8:S8"/>
  </mergeCells>
  <conditionalFormatting sqref="E10:E12 N10:N12 V10:V12">
    <cfRule type="cellIs" dxfId="377" priority="24" operator="between">
      <formula>8</formula>
      <formula>16</formula>
    </cfRule>
    <cfRule type="cellIs" dxfId="376" priority="25" operator="between">
      <formula>4</formula>
      <formula>7.99</formula>
    </cfRule>
    <cfRule type="cellIs" dxfId="375" priority="26" operator="between">
      <formula>1</formula>
      <formula>3.99</formula>
    </cfRule>
  </conditionalFormatting>
  <conditionalFormatting sqref="F10:F12">
    <cfRule type="cellIs" dxfId="374" priority="21" operator="between">
      <formula>11</formula>
      <formula>25</formula>
    </cfRule>
    <cfRule type="cellIs" dxfId="373" priority="22" operator="between">
      <formula>6</formula>
      <formula>10</formula>
    </cfRule>
    <cfRule type="cellIs" dxfId="372" priority="23" operator="between">
      <formula>0</formula>
      <formula>5</formula>
    </cfRule>
  </conditionalFormatting>
  <conditionalFormatting sqref="H10:H12">
    <cfRule type="containsText" dxfId="371" priority="19" operator="containsText" text="Sí">
      <formula>NOT(ISERROR(SEARCH("Sí",H10)))</formula>
    </cfRule>
    <cfRule type="containsText" dxfId="370" priority="20" operator="containsText" text="No">
      <formula>NOT(ISERROR(SEARCH("No",H10)))</formula>
    </cfRule>
  </conditionalFormatting>
  <conditionalFormatting sqref="I10:I12">
    <cfRule type="containsText" dxfId="369" priority="16" operator="containsText" text="Bajo">
      <formula>NOT(ISERROR(SEARCH("Bajo",I10)))</formula>
    </cfRule>
    <cfRule type="containsText" dxfId="368" priority="17" operator="containsText" text="Medio">
      <formula>NOT(ISERROR(SEARCH("Medio",I10)))</formula>
    </cfRule>
    <cfRule type="containsText" dxfId="367" priority="18" operator="containsText" text="Alto">
      <formula>NOT(ISERROR(SEARCH("Alto",I10)))</formula>
    </cfRule>
  </conditionalFormatting>
  <conditionalFormatting sqref="E13">
    <cfRule type="cellIs" dxfId="366" priority="13" operator="between">
      <formula>8</formula>
      <formula>16</formula>
    </cfRule>
    <cfRule type="cellIs" dxfId="365" priority="14" operator="between">
      <formula>4</formula>
      <formula>7.99</formula>
    </cfRule>
    <cfRule type="cellIs" dxfId="364" priority="15" operator="between">
      <formula>1</formula>
      <formula>3.99</formula>
    </cfRule>
  </conditionalFormatting>
  <conditionalFormatting sqref="N13">
    <cfRule type="cellIs" dxfId="363" priority="7" operator="between">
      <formula>8</formula>
      <formula>16</formula>
    </cfRule>
    <cfRule type="cellIs" dxfId="362" priority="8" operator="between">
      <formula>4</formula>
      <formula>7.99</formula>
    </cfRule>
    <cfRule type="cellIs" dxfId="361" priority="9" operator="between">
      <formula>1</formula>
      <formula>3.99</formula>
    </cfRule>
  </conditionalFormatting>
  <conditionalFormatting sqref="V13">
    <cfRule type="cellIs" dxfId="360" priority="1" operator="between">
      <formula>8</formula>
      <formula>16</formula>
    </cfRule>
    <cfRule type="cellIs" dxfId="359" priority="2" operator="between">
      <formula>4</formula>
      <formula>7.99</formula>
    </cfRule>
    <cfRule type="cellIs" dxfId="358" priority="3" operator="between">
      <formula>1</formula>
      <formula>3.99</formula>
    </cfRule>
  </conditionalFormatting>
  <dataValidations count="4">
    <dataValidation type="list" allowBlank="1" showInputMessage="1" showErrorMessage="1" sqref="R10:S12 J10:K12" xr:uid="{00000000-0002-0000-1100-000000000000}">
      <formula1>negative</formula1>
    </dataValidation>
    <dataValidation type="list" allowBlank="1" showInputMessage="1" showErrorMessage="1" sqref="C10:D12" xr:uid="{00000000-0002-0000-1100-000001000000}">
      <formula1>positive</formula1>
    </dataValidation>
    <dataValidation type="list" allowBlank="1" showInputMessage="1" showErrorMessage="1" sqref="H10:H12" xr:uid="{00000000-0002-0000-1100-000002000000}">
      <formula1>$L$3:$L$4</formula1>
    </dataValidation>
    <dataValidation type="list" allowBlank="1" showInputMessage="1" showErrorMessage="1" sqref="I10:I12" xr:uid="{00000000-0002-0000-1100-000003000000}">
      <formula1>$M$3:$M$5</formula1>
    </dataValidation>
  </dataValidations>
  <pageMargins left="0.70866141732283472" right="0.70866141732283472" top="0.74803149606299213" bottom="0.74803149606299213" header="0.31496062992125984" footer="0.31496062992125984"/>
  <pageSetup paperSize="9" scale="23"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theme="5" tint="0.39997558519241921"/>
    <pageSetUpPr fitToPage="1"/>
  </sheetPr>
  <dimension ref="A1:V41"/>
  <sheetViews>
    <sheetView topLeftCell="K2" zoomScaleNormal="100" zoomScaleSheetLayoutView="100" workbookViewId="0">
      <selection activeCell="V15" sqref="V15"/>
    </sheetView>
  </sheetViews>
  <sheetFormatPr baseColWidth="10" defaultColWidth="8.5703125" defaultRowHeight="12.75" x14ac:dyDescent="0.2"/>
  <cols>
    <col min="1" max="1" width="12.5703125" style="20" customWidth="1"/>
    <col min="2" max="2" width="64.5703125" style="20" customWidth="1"/>
    <col min="3" max="3" width="13.42578125" style="20" customWidth="1"/>
    <col min="4" max="4" width="15" style="20" customWidth="1"/>
    <col min="5" max="5" width="14.42578125" style="20" customWidth="1"/>
    <col min="6" max="6" width="12.5703125" style="20" customWidth="1"/>
    <col min="7" max="7" width="64.5703125" style="20" customWidth="1"/>
    <col min="8" max="8" width="28.42578125" style="20" customWidth="1"/>
    <col min="9" max="9" width="23.42578125" style="20" customWidth="1"/>
    <col min="10" max="11" width="28.42578125" style="20" customWidth="1"/>
    <col min="12" max="14" width="14.5703125" style="20" customWidth="1"/>
    <col min="15" max="15" width="64.5703125" style="20" customWidth="1"/>
    <col min="16" max="17" width="14.5703125" style="20" customWidth="1"/>
    <col min="18" max="19" width="28.42578125" style="20" customWidth="1"/>
    <col min="20" max="22" width="14.5703125" style="20" customWidth="1"/>
    <col min="23" max="23" width="13.42578125" style="20" customWidth="1"/>
    <col min="24" max="24" width="12.5703125" style="20" customWidth="1"/>
    <col min="25" max="25" width="13.5703125" style="20" customWidth="1"/>
    <col min="26" max="26" width="41.42578125" style="20" customWidth="1"/>
    <col min="27" max="16384" width="8.5703125" style="20"/>
  </cols>
  <sheetData>
    <row r="1" spans="1:22" ht="84.95" customHeight="1" x14ac:dyDescent="0.2">
      <c r="A1" s="19"/>
      <c r="B1" s="19"/>
      <c r="C1" s="19"/>
      <c r="D1" s="19"/>
      <c r="E1" s="19"/>
      <c r="F1" s="19"/>
      <c r="G1" s="19"/>
      <c r="H1" s="19"/>
      <c r="I1" s="19"/>
      <c r="J1" s="19"/>
      <c r="K1" s="19"/>
      <c r="L1" s="19"/>
      <c r="M1" s="19"/>
      <c r="N1" s="19"/>
      <c r="O1" s="19"/>
      <c r="P1" s="19"/>
      <c r="Q1" s="19"/>
    </row>
    <row r="2" spans="1:22" ht="13.5" thickBot="1" x14ac:dyDescent="0.25">
      <c r="A2" s="19"/>
      <c r="B2" s="19"/>
      <c r="C2" s="19"/>
      <c r="D2" s="19"/>
      <c r="E2" s="19"/>
      <c r="F2" s="19"/>
      <c r="G2" s="19"/>
      <c r="H2" s="19"/>
      <c r="I2" s="19"/>
      <c r="J2" s="19"/>
      <c r="K2" s="19"/>
      <c r="L2" s="19"/>
      <c r="M2" s="19"/>
      <c r="N2" s="19"/>
      <c r="O2" s="19"/>
      <c r="P2" s="19"/>
      <c r="Q2" s="19"/>
    </row>
    <row r="3" spans="1:22" s="22" customFormat="1" ht="15" x14ac:dyDescent="0.2">
      <c r="A3" s="69"/>
      <c r="B3" s="69"/>
      <c r="C3" s="166" t="s">
        <v>27</v>
      </c>
      <c r="D3" s="167"/>
      <c r="E3" s="168"/>
      <c r="F3" s="168"/>
      <c r="G3" s="168"/>
      <c r="H3" s="168"/>
      <c r="I3" s="169"/>
      <c r="J3" s="21"/>
      <c r="K3" s="21"/>
      <c r="L3" s="28" t="s">
        <v>31</v>
      </c>
      <c r="M3" s="28" t="s">
        <v>32</v>
      </c>
      <c r="N3" s="21"/>
      <c r="O3" s="21"/>
    </row>
    <row r="4" spans="1:22" s="24" customFormat="1" ht="24.75" x14ac:dyDescent="0.25">
      <c r="A4" s="70"/>
      <c r="B4" s="71"/>
      <c r="C4" s="170" t="s">
        <v>28</v>
      </c>
      <c r="D4" s="171"/>
      <c r="E4" s="172" t="s">
        <v>29</v>
      </c>
      <c r="F4" s="173"/>
      <c r="G4" s="93" t="s">
        <v>30</v>
      </c>
      <c r="H4" s="75" t="s">
        <v>33</v>
      </c>
      <c r="I4" s="83" t="s">
        <v>51</v>
      </c>
      <c r="J4" s="23"/>
      <c r="K4" s="23"/>
      <c r="L4" s="29" t="s">
        <v>34</v>
      </c>
      <c r="M4" s="29" t="s">
        <v>35</v>
      </c>
      <c r="N4" s="23"/>
      <c r="O4" s="23"/>
    </row>
    <row r="5" spans="1:22" s="32" customFormat="1" ht="54" customHeight="1" thickBot="1" x14ac:dyDescent="0.25">
      <c r="A5" s="72"/>
      <c r="B5" s="73"/>
      <c r="C5" s="174" t="str">
        <f>'2. Contratación (C)'!A12</f>
        <v>C.R6</v>
      </c>
      <c r="D5" s="175"/>
      <c r="E5" s="176" t="str">
        <f>'2. Contratación (C)'!B12</f>
        <v>Incumplimientos en la formalización del contrato</v>
      </c>
      <c r="F5" s="177"/>
      <c r="G5" s="94" t="str">
        <f>'2. Contratación (C)'!C12</f>
        <v>Irregularidades en la formalización del contrato de manera que no se ajusta con exactitud a las condiciones de la licitación o se alteran los términos de la adjudicación.</v>
      </c>
      <c r="H5" s="30">
        <f>'2. Contratación (C)'!D12</f>
        <v>0</v>
      </c>
      <c r="I5" s="35">
        <f>'2. Contratación (C)'!E12</f>
        <v>0</v>
      </c>
      <c r="J5" s="19"/>
      <c r="K5" s="19"/>
      <c r="L5" s="19"/>
      <c r="M5" s="31" t="s">
        <v>36</v>
      </c>
      <c r="N5" s="19"/>
      <c r="O5" s="19"/>
    </row>
    <row r="6" spans="1:22" x14ac:dyDescent="0.2">
      <c r="A6" s="74"/>
      <c r="B6" s="74"/>
      <c r="C6" s="74"/>
      <c r="D6" s="19"/>
      <c r="E6" s="19"/>
      <c r="F6" s="19"/>
      <c r="G6" s="19"/>
      <c r="H6" s="19"/>
      <c r="I6" s="19"/>
      <c r="J6" s="19"/>
      <c r="K6" s="19"/>
      <c r="L6" s="19"/>
      <c r="M6" s="19"/>
      <c r="N6" s="19"/>
      <c r="O6" s="19"/>
      <c r="P6" s="19"/>
      <c r="Q6" s="19"/>
    </row>
    <row r="7" spans="1:22" x14ac:dyDescent="0.2">
      <c r="A7" s="19"/>
      <c r="B7" s="19"/>
      <c r="C7" s="19"/>
      <c r="D7" s="19"/>
      <c r="E7" s="19"/>
      <c r="F7" s="19"/>
      <c r="G7" s="19"/>
      <c r="H7" s="19"/>
      <c r="I7" s="19"/>
      <c r="J7" s="19"/>
      <c r="K7" s="19"/>
      <c r="L7" s="19"/>
      <c r="M7" s="19"/>
      <c r="N7" s="19"/>
      <c r="O7" s="19"/>
      <c r="P7" s="19"/>
      <c r="Q7" s="19"/>
    </row>
    <row r="8" spans="1:22" ht="26.25" customHeight="1" x14ac:dyDescent="0.2">
      <c r="A8" s="178" t="s">
        <v>194</v>
      </c>
      <c r="B8" s="179"/>
      <c r="C8" s="161" t="s">
        <v>37</v>
      </c>
      <c r="D8" s="180"/>
      <c r="E8" s="181"/>
      <c r="F8" s="178" t="s">
        <v>38</v>
      </c>
      <c r="G8" s="182"/>
      <c r="H8" s="182"/>
      <c r="I8" s="182"/>
      <c r="J8" s="182"/>
      <c r="K8" s="183"/>
      <c r="L8" s="161" t="s">
        <v>39</v>
      </c>
      <c r="M8" s="162"/>
      <c r="N8" s="163"/>
      <c r="O8" s="178" t="s">
        <v>43</v>
      </c>
      <c r="P8" s="182"/>
      <c r="Q8" s="182"/>
      <c r="R8" s="182"/>
      <c r="S8" s="183"/>
      <c r="T8" s="161" t="s">
        <v>44</v>
      </c>
      <c r="U8" s="162"/>
      <c r="V8" s="163"/>
    </row>
    <row r="9" spans="1:22" ht="48" x14ac:dyDescent="0.2">
      <c r="A9" s="76" t="s">
        <v>195</v>
      </c>
      <c r="B9" s="76" t="s">
        <v>196</v>
      </c>
      <c r="C9" s="84" t="s">
        <v>121</v>
      </c>
      <c r="D9" s="84" t="s">
        <v>122</v>
      </c>
      <c r="E9" s="85" t="s">
        <v>163</v>
      </c>
      <c r="F9" s="76" t="s">
        <v>40</v>
      </c>
      <c r="G9" s="76" t="s">
        <v>41</v>
      </c>
      <c r="H9" s="76" t="s">
        <v>131</v>
      </c>
      <c r="I9" s="76" t="s">
        <v>42</v>
      </c>
      <c r="J9" s="76" t="s">
        <v>118</v>
      </c>
      <c r="K9" s="76" t="s">
        <v>119</v>
      </c>
      <c r="L9" s="84" t="s">
        <v>123</v>
      </c>
      <c r="M9" s="84" t="s">
        <v>124</v>
      </c>
      <c r="N9" s="84" t="s">
        <v>164</v>
      </c>
      <c r="O9" s="76" t="s">
        <v>45</v>
      </c>
      <c r="P9" s="76" t="s">
        <v>120</v>
      </c>
      <c r="Q9" s="76" t="s">
        <v>46</v>
      </c>
      <c r="R9" s="77" t="s">
        <v>116</v>
      </c>
      <c r="S9" s="77" t="s">
        <v>117</v>
      </c>
      <c r="T9" s="84" t="s">
        <v>125</v>
      </c>
      <c r="U9" s="84" t="s">
        <v>126</v>
      </c>
      <c r="V9" s="84" t="s">
        <v>165</v>
      </c>
    </row>
    <row r="10" spans="1:22" ht="132" x14ac:dyDescent="0.2">
      <c r="A10" s="96" t="s">
        <v>273</v>
      </c>
      <c r="B10" s="55" t="s">
        <v>83</v>
      </c>
      <c r="C10" s="78"/>
      <c r="D10" s="78"/>
      <c r="E10" s="82">
        <f>C10*D10</f>
        <v>0</v>
      </c>
      <c r="F10" s="96" t="s">
        <v>278</v>
      </c>
      <c r="G10" s="129" t="s">
        <v>444</v>
      </c>
      <c r="H10" s="79"/>
      <c r="I10" s="79"/>
      <c r="J10" s="78"/>
      <c r="K10" s="78"/>
      <c r="L10" s="95" t="str">
        <f t="shared" ref="L10:M14" si="0">IF(ISNUMBER(C10),IF(C10+J10&gt;1,C10+J10,1),"")</f>
        <v/>
      </c>
      <c r="M10" s="95" t="str">
        <f t="shared" si="0"/>
        <v/>
      </c>
      <c r="N10" s="82"/>
      <c r="O10" s="80"/>
      <c r="P10" s="80"/>
      <c r="Q10" s="80"/>
      <c r="R10" s="78"/>
      <c r="S10" s="78"/>
      <c r="T10" s="95" t="str">
        <f>IF(ISNUMBER($L10),IF($L10+R10&gt;1,$L10+R10,1),"")</f>
        <v/>
      </c>
      <c r="U10" s="95" t="str">
        <f>IF(ISNUMBER($M10),IF($M10+S10&gt;1,$M10+S10,1),"")</f>
        <v/>
      </c>
      <c r="V10" s="82"/>
    </row>
    <row r="11" spans="1:22" ht="117.95" customHeight="1" x14ac:dyDescent="0.2">
      <c r="A11" s="96" t="s">
        <v>274</v>
      </c>
      <c r="B11" s="54" t="s">
        <v>84</v>
      </c>
      <c r="C11" s="78"/>
      <c r="D11" s="78"/>
      <c r="E11" s="82">
        <f t="shared" ref="E11:E14" si="1">C11*D11</f>
        <v>0</v>
      </c>
      <c r="F11" s="96" t="s">
        <v>279</v>
      </c>
      <c r="G11" s="129" t="s">
        <v>444</v>
      </c>
      <c r="H11" s="79"/>
      <c r="I11" s="79"/>
      <c r="J11" s="78"/>
      <c r="K11" s="78"/>
      <c r="L11" s="95" t="str">
        <f t="shared" si="0"/>
        <v/>
      </c>
      <c r="M11" s="95" t="str">
        <f t="shared" si="0"/>
        <v/>
      </c>
      <c r="N11" s="82"/>
      <c r="O11" s="80"/>
      <c r="P11" s="80"/>
      <c r="Q11" s="80"/>
      <c r="R11" s="78"/>
      <c r="S11" s="78"/>
      <c r="T11" s="95" t="str">
        <f t="shared" ref="T11:T14" si="2">IF(ISNUMBER($L11),IF($L11+R11&gt;1,$L11+R11,1),"")</f>
        <v/>
      </c>
      <c r="U11" s="95" t="str">
        <f t="shared" ref="U11:U14" si="3">IF(ISNUMBER($M11),IF($M11+S11&gt;1,$M11+S11,1),"")</f>
        <v/>
      </c>
      <c r="V11" s="82"/>
    </row>
    <row r="12" spans="1:22" ht="116.45" customHeight="1" x14ac:dyDescent="0.2">
      <c r="A12" s="96" t="s">
        <v>275</v>
      </c>
      <c r="B12" s="54" t="s">
        <v>85</v>
      </c>
      <c r="C12" s="78"/>
      <c r="D12" s="78"/>
      <c r="E12" s="82">
        <f t="shared" si="1"/>
        <v>0</v>
      </c>
      <c r="F12" s="96" t="s">
        <v>280</v>
      </c>
      <c r="G12" s="129" t="s">
        <v>444</v>
      </c>
      <c r="H12" s="79"/>
      <c r="I12" s="79"/>
      <c r="J12" s="78"/>
      <c r="K12" s="78"/>
      <c r="L12" s="95" t="str">
        <f t="shared" si="0"/>
        <v/>
      </c>
      <c r="M12" s="95" t="str">
        <f t="shared" si="0"/>
        <v/>
      </c>
      <c r="N12" s="82"/>
      <c r="O12" s="80"/>
      <c r="P12" s="80"/>
      <c r="Q12" s="80"/>
      <c r="R12" s="78"/>
      <c r="S12" s="78"/>
      <c r="T12" s="95" t="str">
        <f t="shared" si="2"/>
        <v/>
      </c>
      <c r="U12" s="95" t="str">
        <f t="shared" si="3"/>
        <v/>
      </c>
      <c r="V12" s="82"/>
    </row>
    <row r="13" spans="1:22" ht="113.45" customHeight="1" x14ac:dyDescent="0.2">
      <c r="A13" s="96" t="s">
        <v>276</v>
      </c>
      <c r="B13" s="66" t="s">
        <v>149</v>
      </c>
      <c r="C13" s="78"/>
      <c r="D13" s="78"/>
      <c r="E13" s="82">
        <f t="shared" si="1"/>
        <v>0</v>
      </c>
      <c r="F13" s="96" t="s">
        <v>281</v>
      </c>
      <c r="G13" s="129" t="s">
        <v>444</v>
      </c>
      <c r="H13" s="79"/>
      <c r="I13" s="79"/>
      <c r="J13" s="78"/>
      <c r="K13" s="78"/>
      <c r="L13" s="95" t="str">
        <f t="shared" si="0"/>
        <v/>
      </c>
      <c r="M13" s="95" t="str">
        <f t="shared" si="0"/>
        <v/>
      </c>
      <c r="N13" s="82"/>
      <c r="O13" s="80"/>
      <c r="P13" s="80"/>
      <c r="Q13" s="80"/>
      <c r="R13" s="78"/>
      <c r="S13" s="78"/>
      <c r="T13" s="95" t="str">
        <f t="shared" si="2"/>
        <v/>
      </c>
      <c r="U13" s="95" t="str">
        <f t="shared" si="3"/>
        <v/>
      </c>
      <c r="V13" s="82"/>
    </row>
    <row r="14" spans="1:22" ht="121.5" customHeight="1" x14ac:dyDescent="0.2">
      <c r="A14" s="96" t="s">
        <v>277</v>
      </c>
      <c r="B14" s="56" t="s">
        <v>86</v>
      </c>
      <c r="C14" s="78"/>
      <c r="D14" s="78"/>
      <c r="E14" s="82">
        <f t="shared" si="1"/>
        <v>0</v>
      </c>
      <c r="F14" s="96" t="s">
        <v>282</v>
      </c>
      <c r="G14" s="129" t="s">
        <v>444</v>
      </c>
      <c r="H14" s="79"/>
      <c r="I14" s="79"/>
      <c r="J14" s="78"/>
      <c r="K14" s="78"/>
      <c r="L14" s="95" t="str">
        <f t="shared" si="0"/>
        <v/>
      </c>
      <c r="M14" s="95" t="str">
        <f t="shared" si="0"/>
        <v/>
      </c>
      <c r="N14" s="82"/>
      <c r="O14" s="80"/>
      <c r="P14" s="80"/>
      <c r="Q14" s="80"/>
      <c r="R14" s="78"/>
      <c r="S14" s="78"/>
      <c r="T14" s="95" t="str">
        <f t="shared" si="2"/>
        <v/>
      </c>
      <c r="U14" s="95" t="str">
        <f t="shared" si="3"/>
        <v/>
      </c>
      <c r="V14" s="82"/>
    </row>
    <row r="15" spans="1:22" ht="48" customHeight="1" x14ac:dyDescent="0.2">
      <c r="D15" s="84" t="s">
        <v>132</v>
      </c>
      <c r="E15" s="81"/>
      <c r="M15" s="84" t="s">
        <v>133</v>
      </c>
      <c r="N15" s="81"/>
      <c r="U15" s="84" t="s">
        <v>134</v>
      </c>
      <c r="V15" s="81"/>
    </row>
    <row r="38" spans="4:5" x14ac:dyDescent="0.2">
      <c r="D38" s="20">
        <v>1</v>
      </c>
      <c r="E38" s="20">
        <v>-1</v>
      </c>
    </row>
    <row r="39" spans="4:5" x14ac:dyDescent="0.2">
      <c r="D39" s="20">
        <v>2</v>
      </c>
      <c r="E39" s="20">
        <v>-2</v>
      </c>
    </row>
    <row r="40" spans="4:5" x14ac:dyDescent="0.2">
      <c r="D40" s="20">
        <v>3</v>
      </c>
      <c r="E40" s="20">
        <v>-3</v>
      </c>
    </row>
    <row r="41" spans="4:5" x14ac:dyDescent="0.2">
      <c r="D41" s="20">
        <v>4</v>
      </c>
      <c r="E41" s="20">
        <v>-4</v>
      </c>
    </row>
  </sheetData>
  <mergeCells count="11">
    <mergeCell ref="T8:V8"/>
    <mergeCell ref="C3:I3"/>
    <mergeCell ref="C4:D4"/>
    <mergeCell ref="E4:F4"/>
    <mergeCell ref="C5:D5"/>
    <mergeCell ref="E5:F5"/>
    <mergeCell ref="A8:B8"/>
    <mergeCell ref="C8:E8"/>
    <mergeCell ref="F8:K8"/>
    <mergeCell ref="L8:N8"/>
    <mergeCell ref="O8:S8"/>
  </mergeCells>
  <conditionalFormatting sqref="E10:E14">
    <cfRule type="cellIs" dxfId="357" priority="24" operator="between">
      <formula>8</formula>
      <formula>16</formula>
    </cfRule>
    <cfRule type="cellIs" dxfId="356" priority="25" operator="between">
      <formula>4</formula>
      <formula>7.99</formula>
    </cfRule>
    <cfRule type="cellIs" dxfId="355" priority="26" operator="between">
      <formula>1</formula>
      <formula>3.99</formula>
    </cfRule>
  </conditionalFormatting>
  <conditionalFormatting sqref="F10:F14">
    <cfRule type="cellIs" dxfId="354" priority="21" operator="between">
      <formula>11</formula>
      <formula>25</formula>
    </cfRule>
    <cfRule type="cellIs" dxfId="353" priority="22" operator="between">
      <formula>6</formula>
      <formula>10</formula>
    </cfRule>
    <cfRule type="cellIs" dxfId="352" priority="23" operator="between">
      <formula>0</formula>
      <formula>5</formula>
    </cfRule>
  </conditionalFormatting>
  <conditionalFormatting sqref="H10:H14">
    <cfRule type="containsText" dxfId="351" priority="19" operator="containsText" text="Sí">
      <formula>NOT(ISERROR(SEARCH("Sí",H10)))</formula>
    </cfRule>
    <cfRule type="containsText" dxfId="350" priority="20" operator="containsText" text="No">
      <formula>NOT(ISERROR(SEARCH("No",H10)))</formula>
    </cfRule>
  </conditionalFormatting>
  <conditionalFormatting sqref="I10:I14">
    <cfRule type="containsText" dxfId="349" priority="16" operator="containsText" text="Bajo">
      <formula>NOT(ISERROR(SEARCH("Bajo",I10)))</formula>
    </cfRule>
    <cfRule type="containsText" dxfId="348" priority="17" operator="containsText" text="Medio">
      <formula>NOT(ISERROR(SEARCH("Medio",I10)))</formula>
    </cfRule>
    <cfRule type="containsText" dxfId="347" priority="18" operator="containsText" text="Alto">
      <formula>NOT(ISERROR(SEARCH("Alto",I10)))</formula>
    </cfRule>
  </conditionalFormatting>
  <conditionalFormatting sqref="E15">
    <cfRule type="cellIs" dxfId="346" priority="13" operator="between">
      <formula>8</formula>
      <formula>16</formula>
    </cfRule>
    <cfRule type="cellIs" dxfId="345" priority="14" operator="between">
      <formula>4</formula>
      <formula>7.99</formula>
    </cfRule>
    <cfRule type="cellIs" dxfId="344" priority="15" operator="between">
      <formula>1</formula>
      <formula>3.99</formula>
    </cfRule>
  </conditionalFormatting>
  <conditionalFormatting sqref="N10:N14">
    <cfRule type="cellIs" dxfId="343" priority="10" operator="between">
      <formula>8</formula>
      <formula>16</formula>
    </cfRule>
    <cfRule type="cellIs" dxfId="342" priority="11" operator="between">
      <formula>4</formula>
      <formula>7.99</formula>
    </cfRule>
    <cfRule type="cellIs" dxfId="341" priority="12" operator="between">
      <formula>1</formula>
      <formula>3.99</formula>
    </cfRule>
  </conditionalFormatting>
  <conditionalFormatting sqref="N15">
    <cfRule type="cellIs" dxfId="340" priority="7" operator="between">
      <formula>8</formula>
      <formula>16</formula>
    </cfRule>
    <cfRule type="cellIs" dxfId="339" priority="8" operator="between">
      <formula>4</formula>
      <formula>7.99</formula>
    </cfRule>
    <cfRule type="cellIs" dxfId="338" priority="9" operator="between">
      <formula>1</formula>
      <formula>3.99</formula>
    </cfRule>
  </conditionalFormatting>
  <conditionalFormatting sqref="V10:V14">
    <cfRule type="cellIs" dxfId="337" priority="4" operator="between">
      <formula>8</formula>
      <formula>16</formula>
    </cfRule>
    <cfRule type="cellIs" dxfId="336" priority="5" operator="between">
      <formula>4</formula>
      <formula>7.99</formula>
    </cfRule>
    <cfRule type="cellIs" dxfId="335" priority="6" operator="between">
      <formula>1</formula>
      <formula>3.99</formula>
    </cfRule>
  </conditionalFormatting>
  <conditionalFormatting sqref="V15">
    <cfRule type="cellIs" dxfId="334" priority="1" operator="between">
      <formula>8</formula>
      <formula>16</formula>
    </cfRule>
    <cfRule type="cellIs" dxfId="333" priority="2" operator="between">
      <formula>4</formula>
      <formula>7.99</formula>
    </cfRule>
    <cfRule type="cellIs" dxfId="332" priority="3" operator="between">
      <formula>1</formula>
      <formula>3.99</formula>
    </cfRule>
  </conditionalFormatting>
  <dataValidations count="4">
    <dataValidation type="list" allowBlank="1" showInputMessage="1" showErrorMessage="1" sqref="J10:K14 R10:S14" xr:uid="{00000000-0002-0000-1200-000000000000}">
      <formula1>negative</formula1>
    </dataValidation>
    <dataValidation type="list" allowBlank="1" showInputMessage="1" showErrorMessage="1" sqref="C10:D14" xr:uid="{00000000-0002-0000-1200-000001000000}">
      <formula1>positive</formula1>
    </dataValidation>
    <dataValidation type="list" allowBlank="1" showInputMessage="1" showErrorMessage="1" sqref="H10:H14" xr:uid="{00000000-0002-0000-1200-000002000000}">
      <formula1>$L$3:$L$4</formula1>
    </dataValidation>
    <dataValidation type="list" allowBlank="1" showInputMessage="1" showErrorMessage="1" sqref="I10:I14" xr:uid="{00000000-0002-0000-1200-000003000000}">
      <formula1>$M$3:$M$5</formula1>
    </dataValidation>
  </dataValidations>
  <pageMargins left="0.70866141732283472" right="0.70866141732283472" top="0.74803149606299213" bottom="0.74803149606299213" header="0.31496062992125984" footer="0.31496062992125984"/>
  <pageSetup paperSize="9" scale="24"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theme="5" tint="0.39997558519241921"/>
    <pageSetUpPr fitToPage="1"/>
  </sheetPr>
  <dimension ref="A1:V40"/>
  <sheetViews>
    <sheetView topLeftCell="K1" zoomScaleNormal="100" zoomScaleSheetLayoutView="100" workbookViewId="0">
      <selection activeCell="K13" sqref="K13"/>
    </sheetView>
  </sheetViews>
  <sheetFormatPr baseColWidth="10" defaultColWidth="8.5703125" defaultRowHeight="24.95" customHeight="1" x14ac:dyDescent="0.2"/>
  <cols>
    <col min="1" max="1" width="12.5703125" style="20" customWidth="1"/>
    <col min="2" max="2" width="64.5703125" style="20" customWidth="1"/>
    <col min="3" max="3" width="13.42578125" style="20" customWidth="1"/>
    <col min="4" max="4" width="15" style="20" customWidth="1"/>
    <col min="5" max="5" width="14.42578125" style="20" customWidth="1"/>
    <col min="6" max="6" width="12.5703125" style="20" customWidth="1"/>
    <col min="7" max="7" width="64.5703125" style="20" customWidth="1"/>
    <col min="8" max="8" width="28.42578125" style="20" customWidth="1"/>
    <col min="9" max="9" width="23.42578125" style="20" customWidth="1"/>
    <col min="10" max="11" width="28.42578125" style="20" customWidth="1"/>
    <col min="12" max="14" width="14.5703125" style="20" customWidth="1"/>
    <col min="15" max="15" width="64.5703125" style="20" customWidth="1"/>
    <col min="16" max="17" width="14.5703125" style="20" customWidth="1"/>
    <col min="18" max="19" width="28.42578125" style="20" customWidth="1"/>
    <col min="20" max="22" width="14.5703125" style="20" customWidth="1"/>
    <col min="23" max="23" width="13.42578125" style="20" customWidth="1"/>
    <col min="24" max="24" width="12.5703125" style="20" customWidth="1"/>
    <col min="25" max="25" width="13.5703125" style="20" customWidth="1"/>
    <col min="26" max="26" width="41.42578125" style="20" customWidth="1"/>
    <col min="27" max="16384" width="8.5703125" style="20"/>
  </cols>
  <sheetData>
    <row r="1" spans="1:22" ht="52.5" customHeight="1" x14ac:dyDescent="0.2">
      <c r="A1" s="19"/>
      <c r="B1" s="19"/>
      <c r="C1" s="19"/>
      <c r="D1" s="19"/>
      <c r="E1" s="19"/>
      <c r="F1" s="19"/>
      <c r="G1" s="19"/>
      <c r="H1" s="19"/>
      <c r="I1" s="19"/>
      <c r="J1" s="19"/>
      <c r="K1" s="19"/>
      <c r="L1" s="19"/>
      <c r="M1" s="19"/>
      <c r="N1" s="19"/>
      <c r="O1" s="19"/>
      <c r="P1" s="19"/>
      <c r="Q1" s="19"/>
    </row>
    <row r="2" spans="1:22" ht="42.95" customHeight="1" thickBot="1" x14ac:dyDescent="0.25">
      <c r="A2" s="19"/>
      <c r="B2" s="19"/>
      <c r="C2" s="19"/>
      <c r="D2" s="19"/>
      <c r="E2" s="19"/>
      <c r="F2" s="19"/>
      <c r="G2" s="19"/>
      <c r="H2" s="19"/>
      <c r="I2" s="19"/>
      <c r="J2" s="19"/>
      <c r="K2" s="19"/>
      <c r="L2" s="19"/>
      <c r="M2" s="19"/>
      <c r="N2" s="19"/>
      <c r="O2" s="19"/>
      <c r="P2" s="19"/>
      <c r="Q2" s="19"/>
    </row>
    <row r="3" spans="1:22" s="22" customFormat="1" ht="24.95" customHeight="1" x14ac:dyDescent="0.2">
      <c r="A3" s="69"/>
      <c r="B3" s="69"/>
      <c r="C3" s="166" t="s">
        <v>27</v>
      </c>
      <c r="D3" s="167"/>
      <c r="E3" s="168"/>
      <c r="F3" s="168"/>
      <c r="G3" s="168"/>
      <c r="H3" s="168"/>
      <c r="I3" s="169"/>
      <c r="J3" s="21"/>
      <c r="K3" s="21"/>
      <c r="L3" s="28" t="s">
        <v>31</v>
      </c>
      <c r="M3" s="28" t="s">
        <v>32</v>
      </c>
      <c r="N3" s="21"/>
      <c r="O3" s="21"/>
    </row>
    <row r="4" spans="1:22" s="24" customFormat="1" ht="24.95" customHeight="1" x14ac:dyDescent="0.25">
      <c r="A4" s="70"/>
      <c r="B4" s="71"/>
      <c r="C4" s="170" t="s">
        <v>28</v>
      </c>
      <c r="D4" s="171"/>
      <c r="E4" s="172" t="s">
        <v>29</v>
      </c>
      <c r="F4" s="173"/>
      <c r="G4" s="93" t="s">
        <v>30</v>
      </c>
      <c r="H4" s="75" t="s">
        <v>33</v>
      </c>
      <c r="I4" s="83" t="s">
        <v>51</v>
      </c>
      <c r="J4" s="23"/>
      <c r="K4" s="23"/>
      <c r="L4" s="29" t="s">
        <v>34</v>
      </c>
      <c r="M4" s="29" t="s">
        <v>35</v>
      </c>
      <c r="N4" s="23"/>
      <c r="O4" s="23"/>
    </row>
    <row r="5" spans="1:22" s="32" customFormat="1" ht="24.95" customHeight="1" thickBot="1" x14ac:dyDescent="0.25">
      <c r="A5" s="72"/>
      <c r="B5" s="73"/>
      <c r="C5" s="174" t="str">
        <f>'2. Contratación (C)'!A13</f>
        <v>C.R7</v>
      </c>
      <c r="D5" s="175"/>
      <c r="E5" s="176" t="str">
        <f>'2. Contratación (C)'!B13</f>
        <v>Incumplimientos o deficiencias en la ejecución del contrato</v>
      </c>
      <c r="F5" s="177"/>
      <c r="G5" s="94" t="str">
        <f>'2. Contratación (C)'!C13</f>
        <v>El contratista incumple las especificaciones del contrato durante su ejecución</v>
      </c>
      <c r="H5" s="30">
        <f>'2. Contratación (C)'!D13</f>
        <v>0</v>
      </c>
      <c r="I5" s="35">
        <f>'2. Contratación (C)'!E13</f>
        <v>0</v>
      </c>
      <c r="J5" s="19"/>
      <c r="K5" s="19"/>
      <c r="L5" s="19"/>
      <c r="M5" s="31" t="s">
        <v>36</v>
      </c>
      <c r="N5" s="19"/>
      <c r="O5" s="19"/>
    </row>
    <row r="6" spans="1:22" ht="24.95" customHeight="1" x14ac:dyDescent="0.2">
      <c r="A6" s="74"/>
      <c r="B6" s="74"/>
      <c r="C6" s="74"/>
      <c r="D6" s="19"/>
      <c r="E6" s="19"/>
      <c r="F6" s="19"/>
      <c r="G6" s="19"/>
      <c r="H6" s="19"/>
      <c r="I6" s="19"/>
      <c r="J6" s="19"/>
      <c r="K6" s="19"/>
      <c r="L6" s="19"/>
      <c r="M6" s="19"/>
      <c r="N6" s="19"/>
      <c r="O6" s="19"/>
      <c r="P6" s="19"/>
      <c r="Q6" s="19"/>
    </row>
    <row r="7" spans="1:22" ht="24.95" customHeight="1" x14ac:dyDescent="0.2">
      <c r="A7" s="19"/>
      <c r="B7" s="19"/>
      <c r="C7" s="19"/>
      <c r="D7" s="19"/>
      <c r="E7" s="19"/>
      <c r="F7" s="19"/>
      <c r="G7" s="19"/>
      <c r="H7" s="19"/>
      <c r="I7" s="19"/>
      <c r="J7" s="19"/>
      <c r="K7" s="19"/>
      <c r="L7" s="19"/>
      <c r="M7" s="19"/>
      <c r="N7" s="19"/>
      <c r="O7" s="19"/>
      <c r="P7" s="19"/>
      <c r="Q7" s="19"/>
    </row>
    <row r="8" spans="1:22" ht="24.95" customHeight="1" x14ac:dyDescent="0.2">
      <c r="A8" s="178" t="s">
        <v>194</v>
      </c>
      <c r="B8" s="179"/>
      <c r="C8" s="161" t="s">
        <v>37</v>
      </c>
      <c r="D8" s="180"/>
      <c r="E8" s="181"/>
      <c r="F8" s="178" t="s">
        <v>38</v>
      </c>
      <c r="G8" s="182"/>
      <c r="H8" s="182"/>
      <c r="I8" s="182"/>
      <c r="J8" s="182"/>
      <c r="K8" s="183"/>
      <c r="L8" s="161" t="s">
        <v>39</v>
      </c>
      <c r="M8" s="162"/>
      <c r="N8" s="163"/>
      <c r="O8" s="178" t="s">
        <v>43</v>
      </c>
      <c r="P8" s="182"/>
      <c r="Q8" s="182"/>
      <c r="R8" s="182"/>
      <c r="S8" s="183"/>
      <c r="T8" s="161" t="s">
        <v>44</v>
      </c>
      <c r="U8" s="162"/>
      <c r="V8" s="163"/>
    </row>
    <row r="9" spans="1:22" ht="24.95" customHeight="1" x14ac:dyDescent="0.2">
      <c r="A9" s="76" t="s">
        <v>195</v>
      </c>
      <c r="B9" s="76" t="s">
        <v>196</v>
      </c>
      <c r="C9" s="84" t="s">
        <v>121</v>
      </c>
      <c r="D9" s="84" t="s">
        <v>122</v>
      </c>
      <c r="E9" s="85" t="s">
        <v>163</v>
      </c>
      <c r="F9" s="76" t="s">
        <v>40</v>
      </c>
      <c r="G9" s="76" t="s">
        <v>41</v>
      </c>
      <c r="H9" s="76" t="s">
        <v>131</v>
      </c>
      <c r="I9" s="76" t="s">
        <v>42</v>
      </c>
      <c r="J9" s="76" t="s">
        <v>118</v>
      </c>
      <c r="K9" s="76" t="s">
        <v>119</v>
      </c>
      <c r="L9" s="84" t="s">
        <v>123</v>
      </c>
      <c r="M9" s="84" t="s">
        <v>124</v>
      </c>
      <c r="N9" s="84" t="s">
        <v>164</v>
      </c>
      <c r="O9" s="76" t="s">
        <v>45</v>
      </c>
      <c r="P9" s="76" t="s">
        <v>120</v>
      </c>
      <c r="Q9" s="76" t="s">
        <v>46</v>
      </c>
      <c r="R9" s="77" t="s">
        <v>116</v>
      </c>
      <c r="S9" s="77" t="s">
        <v>117</v>
      </c>
      <c r="T9" s="84" t="s">
        <v>125</v>
      </c>
      <c r="U9" s="84" t="s">
        <v>126</v>
      </c>
      <c r="V9" s="84" t="s">
        <v>165</v>
      </c>
    </row>
    <row r="10" spans="1:22" ht="178.5" x14ac:dyDescent="0.2">
      <c r="A10" s="96" t="s">
        <v>283</v>
      </c>
      <c r="B10" s="66" t="s">
        <v>418</v>
      </c>
      <c r="C10" s="78"/>
      <c r="D10" s="78"/>
      <c r="E10" s="82">
        <f>C10*D10</f>
        <v>0</v>
      </c>
      <c r="F10" s="96" t="s">
        <v>287</v>
      </c>
      <c r="G10" s="130" t="s">
        <v>445</v>
      </c>
      <c r="H10" s="79"/>
      <c r="I10" s="79"/>
      <c r="J10" s="78">
        <v>-2</v>
      </c>
      <c r="K10" s="78">
        <v>-2</v>
      </c>
      <c r="L10" s="95" t="str">
        <f t="shared" ref="L10:M13" si="0">IF(ISNUMBER(C10),IF(C10+J10&gt;1,C10+J10,1),"")</f>
        <v/>
      </c>
      <c r="M10" s="95" t="str">
        <f t="shared" si="0"/>
        <v/>
      </c>
      <c r="N10" s="82"/>
      <c r="O10" s="80"/>
      <c r="P10" s="80"/>
      <c r="Q10" s="80"/>
      <c r="R10" s="78"/>
      <c r="S10" s="78"/>
      <c r="T10" s="95" t="str">
        <f>IF(ISNUMBER($L10),IF($L10+R10&gt;1,$L10+R10,1),"")</f>
        <v/>
      </c>
      <c r="U10" s="95" t="str">
        <f>IF(ISNUMBER($M10),IF($M10+S10&gt;1,$M10+S10,1),"")</f>
        <v/>
      </c>
      <c r="V10" s="82"/>
    </row>
    <row r="11" spans="1:22" ht="178.5" x14ac:dyDescent="0.2">
      <c r="A11" s="96" t="s">
        <v>284</v>
      </c>
      <c r="B11" s="63" t="s">
        <v>419</v>
      </c>
      <c r="C11" s="78"/>
      <c r="D11" s="78"/>
      <c r="E11" s="82">
        <f t="shared" ref="E11:E13" si="1">C11*D11</f>
        <v>0</v>
      </c>
      <c r="F11" s="96" t="s">
        <v>288</v>
      </c>
      <c r="G11" s="130" t="s">
        <v>445</v>
      </c>
      <c r="H11" s="79"/>
      <c r="I11" s="79"/>
      <c r="J11" s="78">
        <v>-2</v>
      </c>
      <c r="K11" s="78"/>
      <c r="L11" s="95" t="str">
        <f t="shared" si="0"/>
        <v/>
      </c>
      <c r="M11" s="95" t="str">
        <f t="shared" si="0"/>
        <v/>
      </c>
      <c r="N11" s="82"/>
      <c r="O11" s="80"/>
      <c r="P11" s="80"/>
      <c r="Q11" s="80"/>
      <c r="R11" s="78"/>
      <c r="S11" s="78"/>
      <c r="T11" s="95" t="str">
        <f t="shared" ref="T11:T13" si="2">IF(ISNUMBER($L11),IF($L11+R11&gt;1,$L11+R11,1),"")</f>
        <v/>
      </c>
      <c r="U11" s="95" t="str">
        <f t="shared" ref="U11:U13" si="3">IF(ISNUMBER($M11),IF($M11+S11&gt;1,$M11+S11,1),"")</f>
        <v/>
      </c>
      <c r="V11" s="82"/>
    </row>
    <row r="12" spans="1:22" ht="178.5" x14ac:dyDescent="0.2">
      <c r="A12" s="96" t="s">
        <v>285</v>
      </c>
      <c r="B12" s="58" t="s">
        <v>150</v>
      </c>
      <c r="C12" s="78"/>
      <c r="D12" s="78"/>
      <c r="E12" s="82">
        <f t="shared" si="1"/>
        <v>0</v>
      </c>
      <c r="F12" s="96" t="s">
        <v>289</v>
      </c>
      <c r="G12" s="130" t="s">
        <v>445</v>
      </c>
      <c r="H12" s="79"/>
      <c r="I12" s="79"/>
      <c r="J12" s="78">
        <v>-2</v>
      </c>
      <c r="K12" s="78">
        <v>-1</v>
      </c>
      <c r="L12" s="95" t="str">
        <f t="shared" si="0"/>
        <v/>
      </c>
      <c r="M12" s="95" t="str">
        <f t="shared" si="0"/>
        <v/>
      </c>
      <c r="N12" s="82"/>
      <c r="O12" s="80"/>
      <c r="P12" s="80"/>
      <c r="Q12" s="80"/>
      <c r="R12" s="78"/>
      <c r="S12" s="78"/>
      <c r="T12" s="95" t="str">
        <f t="shared" si="2"/>
        <v/>
      </c>
      <c r="U12" s="95" t="str">
        <f t="shared" si="3"/>
        <v/>
      </c>
      <c r="V12" s="82"/>
    </row>
    <row r="13" spans="1:22" ht="178.5" x14ac:dyDescent="0.2">
      <c r="A13" s="96" t="s">
        <v>286</v>
      </c>
      <c r="B13" s="54" t="s">
        <v>111</v>
      </c>
      <c r="C13" s="79"/>
      <c r="D13" s="78"/>
      <c r="E13" s="82">
        <f t="shared" si="1"/>
        <v>0</v>
      </c>
      <c r="F13" s="96" t="s">
        <v>290</v>
      </c>
      <c r="G13" s="130" t="s">
        <v>445</v>
      </c>
      <c r="H13" s="79"/>
      <c r="I13" s="79"/>
      <c r="J13" s="78">
        <v>-2</v>
      </c>
      <c r="K13" s="78"/>
      <c r="L13" s="95" t="str">
        <f t="shared" si="0"/>
        <v/>
      </c>
      <c r="M13" s="95" t="str">
        <f t="shared" si="0"/>
        <v/>
      </c>
      <c r="N13" s="82"/>
      <c r="O13" s="80"/>
      <c r="P13" s="80"/>
      <c r="Q13" s="80"/>
      <c r="R13" s="78"/>
      <c r="S13" s="78"/>
      <c r="T13" s="95" t="str">
        <f t="shared" si="2"/>
        <v/>
      </c>
      <c r="U13" s="95" t="str">
        <f t="shared" si="3"/>
        <v/>
      </c>
      <c r="V13" s="82"/>
    </row>
    <row r="14" spans="1:22" ht="32.25" customHeight="1" x14ac:dyDescent="0.2">
      <c r="D14" s="84" t="s">
        <v>132</v>
      </c>
      <c r="E14" s="81"/>
      <c r="M14" s="84" t="s">
        <v>133</v>
      </c>
      <c r="N14" s="81"/>
      <c r="U14" s="84" t="s">
        <v>134</v>
      </c>
      <c r="V14" s="81"/>
    </row>
    <row r="37" spans="4:5" ht="24.95" customHeight="1" x14ac:dyDescent="0.2">
      <c r="D37" s="20">
        <v>1</v>
      </c>
      <c r="E37" s="20">
        <v>-1</v>
      </c>
    </row>
    <row r="38" spans="4:5" ht="24.95" customHeight="1" x14ac:dyDescent="0.2">
      <c r="D38" s="20">
        <v>2</v>
      </c>
      <c r="E38" s="20">
        <v>-2</v>
      </c>
    </row>
    <row r="39" spans="4:5" ht="24.95" customHeight="1" x14ac:dyDescent="0.2">
      <c r="D39" s="20">
        <v>3</v>
      </c>
      <c r="E39" s="20">
        <v>-3</v>
      </c>
    </row>
    <row r="40" spans="4:5" ht="24.95" customHeight="1" x14ac:dyDescent="0.2">
      <c r="D40" s="20">
        <v>4</v>
      </c>
      <c r="E40" s="20">
        <v>-4</v>
      </c>
    </row>
  </sheetData>
  <mergeCells count="11">
    <mergeCell ref="T8:V8"/>
    <mergeCell ref="C3:I3"/>
    <mergeCell ref="C4:D4"/>
    <mergeCell ref="E4:F4"/>
    <mergeCell ref="C5:D5"/>
    <mergeCell ref="E5:F5"/>
    <mergeCell ref="A8:B8"/>
    <mergeCell ref="C8:E8"/>
    <mergeCell ref="F8:K8"/>
    <mergeCell ref="L8:N8"/>
    <mergeCell ref="O8:S8"/>
  </mergeCells>
  <conditionalFormatting sqref="E10:E13 N10:N13 V10:V13">
    <cfRule type="cellIs" dxfId="331" priority="24" operator="between">
      <formula>8</formula>
      <formula>16</formula>
    </cfRule>
    <cfRule type="cellIs" dxfId="330" priority="25" operator="between">
      <formula>4</formula>
      <formula>7.99</formula>
    </cfRule>
    <cfRule type="cellIs" dxfId="329" priority="26" operator="between">
      <formula>1</formula>
      <formula>3.99</formula>
    </cfRule>
  </conditionalFormatting>
  <conditionalFormatting sqref="F10:F13">
    <cfRule type="cellIs" dxfId="328" priority="21" operator="between">
      <formula>11</formula>
      <formula>25</formula>
    </cfRule>
    <cfRule type="cellIs" dxfId="327" priority="22" operator="between">
      <formula>6</formula>
      <formula>10</formula>
    </cfRule>
    <cfRule type="cellIs" dxfId="326" priority="23" operator="between">
      <formula>0</formula>
      <formula>5</formula>
    </cfRule>
  </conditionalFormatting>
  <conditionalFormatting sqref="H10:H13">
    <cfRule type="containsText" dxfId="325" priority="19" operator="containsText" text="Sí">
      <formula>NOT(ISERROR(SEARCH("Sí",H10)))</formula>
    </cfRule>
    <cfRule type="containsText" dxfId="324" priority="20" operator="containsText" text="No">
      <formula>NOT(ISERROR(SEARCH("No",H10)))</formula>
    </cfRule>
  </conditionalFormatting>
  <conditionalFormatting sqref="I10:I13">
    <cfRule type="containsText" dxfId="323" priority="16" operator="containsText" text="Bajo">
      <formula>NOT(ISERROR(SEARCH("Bajo",I10)))</formula>
    </cfRule>
    <cfRule type="containsText" dxfId="322" priority="17" operator="containsText" text="Medio">
      <formula>NOT(ISERROR(SEARCH("Medio",I10)))</formula>
    </cfRule>
    <cfRule type="containsText" dxfId="321" priority="18" operator="containsText" text="Alto">
      <formula>NOT(ISERROR(SEARCH("Alto",I10)))</formula>
    </cfRule>
  </conditionalFormatting>
  <conditionalFormatting sqref="E14">
    <cfRule type="cellIs" dxfId="320" priority="13" operator="between">
      <formula>8</formula>
      <formula>16</formula>
    </cfRule>
    <cfRule type="cellIs" dxfId="319" priority="14" operator="between">
      <formula>4</formula>
      <formula>7.99</formula>
    </cfRule>
    <cfRule type="cellIs" dxfId="318" priority="15" operator="between">
      <formula>1</formula>
      <formula>3.99</formula>
    </cfRule>
  </conditionalFormatting>
  <conditionalFormatting sqref="N14">
    <cfRule type="cellIs" dxfId="317" priority="7" operator="between">
      <formula>8</formula>
      <formula>16</formula>
    </cfRule>
    <cfRule type="cellIs" dxfId="316" priority="8" operator="between">
      <formula>4</formula>
      <formula>7.99</formula>
    </cfRule>
    <cfRule type="cellIs" dxfId="315" priority="9" operator="between">
      <formula>1</formula>
      <formula>3.99</formula>
    </cfRule>
  </conditionalFormatting>
  <conditionalFormatting sqref="V14">
    <cfRule type="cellIs" dxfId="314" priority="1" operator="between">
      <formula>8</formula>
      <formula>16</formula>
    </cfRule>
    <cfRule type="cellIs" dxfId="313" priority="2" operator="between">
      <formula>4</formula>
      <formula>7.99</formula>
    </cfRule>
    <cfRule type="cellIs" dxfId="312" priority="3" operator="between">
      <formula>1</formula>
      <formula>3.99</formula>
    </cfRule>
  </conditionalFormatting>
  <dataValidations count="4">
    <dataValidation type="list" allowBlank="1" showInputMessage="1" showErrorMessage="1" sqref="R10:S13 J10:K13" xr:uid="{00000000-0002-0000-1300-000000000000}">
      <formula1>negative</formula1>
    </dataValidation>
    <dataValidation type="list" allowBlank="1" showInputMessage="1" showErrorMessage="1" sqref="C10:D13" xr:uid="{00000000-0002-0000-1300-000001000000}">
      <formula1>positive</formula1>
    </dataValidation>
    <dataValidation type="list" allowBlank="1" showInputMessage="1" showErrorMessage="1" sqref="H10:H13" xr:uid="{00000000-0002-0000-1300-000002000000}">
      <formula1>$L$3:$L$4</formula1>
    </dataValidation>
    <dataValidation type="list" allowBlank="1" showInputMessage="1" showErrorMessage="1" sqref="I10:I13" xr:uid="{00000000-0002-0000-1300-000003000000}">
      <formula1>$M$3:$M$5</formula1>
    </dataValidation>
  </dataValidations>
  <pageMargins left="0.70866141732283472" right="0.70866141732283472" top="0.74803149606299213" bottom="0.74803149606299213" header="0.31496062992125984" footer="0.31496062992125984"/>
  <pageSetup paperSize="9" scale="24"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30D0D10B6B876843B15E6FB67B19704F" ma:contentTypeVersion="1" ma:contentTypeDescription="Crear nuevo documento." ma:contentTypeScope="" ma:versionID="0bd10062a47985a0045364fabfc6daf6">
  <xsd:schema xmlns:xsd="http://www.w3.org/2001/XMLSchema" xmlns:xs="http://www.w3.org/2001/XMLSchema" xmlns:p="http://schemas.microsoft.com/office/2006/metadata/properties" xmlns:ns1="http://schemas.microsoft.com/sharepoint/v3" targetNamespace="http://schemas.microsoft.com/office/2006/metadata/properties" ma:root="true" ma:fieldsID="0b5f0d48ff83a005300e43886532853e"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Fecha de inicio programada" ma:description="Fecha de inicio programada es una columna del sitio que crea la característica Publicación. Se usa para especificar la fecha y la hora a la que esta página se presentará por primera vez a los visitantes del sitio." ma:hidden="true" ma:internalName="PublishingStartDate">
      <xsd:simpleType>
        <xsd:restriction base="dms:Unknown"/>
      </xsd:simpleType>
    </xsd:element>
    <xsd:element name="PublishingExpirationDate" ma:index="9" nillable="true" ma:displayName="Fecha de finalización programada" ma:description="Fecha de finalización programada es una columna del sitio que crea la característica Publicación. Se usa para especificar la fecha y la hora a la que esta página dejará de presentarse a los visitantes del sitio."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2B97BB61-B56E-4152-870C-959C7F058A49}">
  <ds:schemaRefs>
    <ds:schemaRef ds:uri="http://schemas.microsoft.com/sharepoint/v3/contenttype/forms"/>
  </ds:schemaRefs>
</ds:datastoreItem>
</file>

<file path=customXml/itemProps2.xml><?xml version="1.0" encoding="utf-8"?>
<ds:datastoreItem xmlns:ds="http://schemas.openxmlformats.org/officeDocument/2006/customXml" ds:itemID="{45A70424-568C-4E54-AE26-2E3B461B521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37AF1FA-6286-4F4C-B62B-4406BD054645}">
  <ds:schemaRefs>
    <ds:schemaRef ds:uri="http://schemas.microsoft.com/office/2006/metadata/properties"/>
    <ds:schemaRef ds:uri="http://www.w3.org/XML/1998/namespace"/>
    <ds:schemaRef ds:uri="http://schemas.openxmlformats.org/package/2006/metadata/core-properties"/>
    <ds:schemaRef ds:uri="http://purl.org/dc/elements/1.1/"/>
    <ds:schemaRef ds:uri="http://purl.org/dc/dcmitype/"/>
    <ds:schemaRef ds:uri="http://schemas.microsoft.com/office/2006/documentManagement/types"/>
    <ds:schemaRef ds:uri="http://purl.org/dc/terms/"/>
    <ds:schemaRef ds:uri="http://schemas.microsoft.com/office/infopath/2007/PartnerControls"/>
    <ds:schemaRef ds:uri="http://schemas.microsoft.com/sharepoint/v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22</vt:i4>
      </vt:variant>
      <vt:variant>
        <vt:lpstr>Rangos con nombre</vt:lpstr>
      </vt:variant>
      <vt:variant>
        <vt:i4>58</vt:i4>
      </vt:variant>
    </vt:vector>
  </HeadingPairs>
  <TitlesOfParts>
    <vt:vector size="80" baseType="lpstr">
      <vt:lpstr>Introducción</vt:lpstr>
      <vt:lpstr>2. Contratación (C)</vt:lpstr>
      <vt:lpstr>C.R1</vt:lpstr>
      <vt:lpstr>C.R2</vt:lpstr>
      <vt:lpstr>C.R3</vt:lpstr>
      <vt:lpstr>C.R4</vt:lpstr>
      <vt:lpstr>C.R5</vt:lpstr>
      <vt:lpstr>C.R6</vt:lpstr>
      <vt:lpstr>C.R7</vt:lpstr>
      <vt:lpstr>C.R8</vt:lpstr>
      <vt:lpstr>C.R9</vt:lpstr>
      <vt:lpstr>C.R10</vt:lpstr>
      <vt:lpstr>C.R11</vt:lpstr>
      <vt:lpstr>4. Medios Propios (MP)</vt:lpstr>
      <vt:lpstr>MP.R1</vt:lpstr>
      <vt:lpstr>MP.R2</vt:lpstr>
      <vt:lpstr>MP.R3</vt:lpstr>
      <vt:lpstr>MP.R4</vt:lpstr>
      <vt:lpstr>MP.R5</vt:lpstr>
      <vt:lpstr>MP.R6</vt:lpstr>
      <vt:lpstr>MP.R7</vt:lpstr>
      <vt:lpstr>MP.R8</vt:lpstr>
      <vt:lpstr>Introducción!_ftn2</vt:lpstr>
      <vt:lpstr>C.R1!Área_de_impresión</vt:lpstr>
      <vt:lpstr>C.R10!Área_de_impresión</vt:lpstr>
      <vt:lpstr>C.R11!Área_de_impresión</vt:lpstr>
      <vt:lpstr>C.R2!Área_de_impresión</vt:lpstr>
      <vt:lpstr>C.R3!Área_de_impresión</vt:lpstr>
      <vt:lpstr>C.R4!Área_de_impresión</vt:lpstr>
      <vt:lpstr>C.R5!Área_de_impresión</vt:lpstr>
      <vt:lpstr>C.R6!Área_de_impresión</vt:lpstr>
      <vt:lpstr>C.R7!Área_de_impresión</vt:lpstr>
      <vt:lpstr>C.R8!Área_de_impresión</vt:lpstr>
      <vt:lpstr>C.R9!Área_de_impresión</vt:lpstr>
      <vt:lpstr>MP.R1!Área_de_impresión</vt:lpstr>
      <vt:lpstr>MP.R2!Área_de_impresión</vt:lpstr>
      <vt:lpstr>MP.R3!Área_de_impresión</vt:lpstr>
      <vt:lpstr>MP.R4!Área_de_impresión</vt:lpstr>
      <vt:lpstr>MP.R5!Área_de_impresión</vt:lpstr>
      <vt:lpstr>MP.R6!Área_de_impresión</vt:lpstr>
      <vt:lpstr>MP.R7!Área_de_impresión</vt:lpstr>
      <vt:lpstr>MP.R8!Área_de_impresión</vt:lpstr>
      <vt:lpstr>C.R1!negative</vt:lpstr>
      <vt:lpstr>C.R10!negative</vt:lpstr>
      <vt:lpstr>C.R11!negative</vt:lpstr>
      <vt:lpstr>C.R2!negative</vt:lpstr>
      <vt:lpstr>C.R3!negative</vt:lpstr>
      <vt:lpstr>C.R4!negative</vt:lpstr>
      <vt:lpstr>C.R5!negative</vt:lpstr>
      <vt:lpstr>C.R6!negative</vt:lpstr>
      <vt:lpstr>C.R7!negative</vt:lpstr>
      <vt:lpstr>C.R8!negative</vt:lpstr>
      <vt:lpstr>C.R9!negative</vt:lpstr>
      <vt:lpstr>MP.R1!negative</vt:lpstr>
      <vt:lpstr>MP.R2!negative</vt:lpstr>
      <vt:lpstr>MP.R3!negative</vt:lpstr>
      <vt:lpstr>MP.R4!negative</vt:lpstr>
      <vt:lpstr>MP.R5!negative</vt:lpstr>
      <vt:lpstr>MP.R6!negative</vt:lpstr>
      <vt:lpstr>MP.R7!negative</vt:lpstr>
      <vt:lpstr>MP.R8!negative</vt:lpstr>
      <vt:lpstr>C.R1!positive</vt:lpstr>
      <vt:lpstr>C.R10!positive</vt:lpstr>
      <vt:lpstr>C.R11!positive</vt:lpstr>
      <vt:lpstr>C.R2!positive</vt:lpstr>
      <vt:lpstr>C.R3!positive</vt:lpstr>
      <vt:lpstr>C.R4!positive</vt:lpstr>
      <vt:lpstr>C.R5!positive</vt:lpstr>
      <vt:lpstr>C.R6!positive</vt:lpstr>
      <vt:lpstr>C.R7!positive</vt:lpstr>
      <vt:lpstr>C.R8!positive</vt:lpstr>
      <vt:lpstr>C.R9!positive</vt:lpstr>
      <vt:lpstr>MP.R1!positive</vt:lpstr>
      <vt:lpstr>MP.R2!positive</vt:lpstr>
      <vt:lpstr>MP.R3!positive</vt:lpstr>
      <vt:lpstr>MP.R4!positive</vt:lpstr>
      <vt:lpstr>MP.R5!positive</vt:lpstr>
      <vt:lpstr>MP.R6!positive</vt:lpstr>
      <vt:lpstr>MP.R7!positive</vt:lpstr>
      <vt:lpstr>MP.R8!positive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2022-12-28T11:39:13Z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0x01010030D0D10B6B876843B15E6FB67B19704F</vt:lpwstr>
  </property>
</Properties>
</file>